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8. évi költségvetések\Urai 2018. zárszámadás előtti módosítása\Rendelet\cserélendő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1" i="1" l="1"/>
  <c r="AC97" i="1"/>
  <c r="AC98" i="1" s="1"/>
  <c r="AC102" i="1" s="1"/>
</calcChain>
</file>

<file path=xl/sharedStrings.xml><?xml version="1.0" encoding="utf-8"?>
<sst xmlns="http://schemas.openxmlformats.org/spreadsheetml/2006/main" count="159" uniqueCount="159">
  <si>
    <t>Sor-
szám</t>
  </si>
  <si>
    <t>1.</t>
  </si>
  <si>
    <t>2.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</si>
  <si>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</si>
  <si>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</si>
  <si>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</si>
  <si>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</si>
  <si>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</si>
  <si>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</si>
  <si>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</si>
  <si>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</si>
  <si>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</si>
  <si>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</si>
  <si>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</si>
  <si>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</si>
  <si>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</si>
  <si>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</si>
  <si>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</si>
  <si>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</si>
  <si>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</si>
  <si>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</si>
  <si>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</si>
  <si>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</si>
  <si>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</si>
  <si>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</si>
  <si>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</si>
  <si>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</si>
  <si>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</si>
  <si>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</si>
  <si>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</si>
  <si>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</si>
  <si>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</si>
  <si>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</si>
  <si>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</si>
  <si>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</si>
  <si>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</si>
  <si>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</si>
  <si>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</si>
  <si>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</si>
  <si>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</si>
  <si>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</si>
  <si>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</si>
  <si>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</si>
  <si>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</si>
  <si>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</si>
  <si>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</si>
  <si>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</si>
  <si>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</si>
  <si>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</si>
  <si>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</si>
  <si>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</si>
  <si>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</si>
  <si>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</si>
  <si>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</si>
  <si>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</si>
  <si>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</si>
  <si>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</si>
  <si>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</si>
  <si>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</si>
  <si>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</si>
  <si>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</si>
  <si>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</si>
  <si>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</si>
  <si>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</si>
  <si>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</si>
  <si>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</si>
  <si>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</si>
  <si>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</si>
  <si>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</si>
  <si>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</si>
  <si>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</si>
  <si>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</si>
  <si>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</si>
  <si>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</si>
  <si>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</si>
  <si>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</si>
  <si>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</si>
  <si>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</si>
  <si>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</si>
  <si>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</si>
  <si>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</si>
  <si>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</si>
  <si>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</si>
  <si>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</si>
  <si>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</si>
  <si>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</si>
  <si>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</si>
  <si>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</si>
  <si>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</si>
  <si>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</si>
  <si>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</si>
  <si>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</si>
  <si>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</si>
  <si>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</si>
  <si>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</si>
  <si>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</si>
  <si>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</si>
  <si>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</si>
  <si>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</si>
  <si>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</si>
  <si>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</si>
  <si>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</si>
  <si>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</si>
  <si>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</si>
  <si>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</si>
  <si>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</si>
  <si>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</si>
  <si>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</si>
  <si>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</si>
  <si>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</si>
  <si>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</si>
  <si>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</si>
  <si>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</si>
  <si>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</si>
  <si>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</si>
  <si>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</si>
  <si>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</si>
  <si>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</si>
  <si>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</si>
  <si>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</si>
  <si>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</si>
  <si>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</si>
  <si>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</si>
  <si>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</si>
  <si>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</si>
  <si>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</si>
  <si>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</si>
  <si>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</si>
  <si>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</si>
  <si>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</si>
  <si>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</si>
  <si>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</si>
  <si>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</si>
  <si>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</si>
  <si>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</si>
  <si>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</si>
  <si>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</si>
  <si>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</si>
  <si>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</si>
  <si>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</si>
  <si>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</si>
  <si>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</si>
  <si>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</si>
  <si>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</si>
  <si>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</si>
  <si>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</si>
  <si>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</si>
  <si>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</si>
  <si>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</si>
  <si>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</si>
  <si>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</si>
  <si>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</si>
  <si>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</si>
  <si>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irányítószervi támogatás</t>
  </si>
  <si>
    <t>államháztartáson belüli megelőlegezés visszafizetése</t>
  </si>
  <si>
    <t>finanszírozási kiadások összesen</t>
  </si>
  <si>
    <t>KIADÁSOK MINDÖSSZESEN</t>
  </si>
  <si>
    <t>forintban</t>
  </si>
  <si>
    <t>16.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</si>
</sst>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41" fontId="0" fillId="0" borderId="1" xfId="0" applyNumberFormat="1" applyBorder="1"/>
    <xf numFmtId="41" fontId="6" fillId="2" borderId="1" xfId="1" applyNumberFormat="1" applyFont="1" applyFill="1" applyBorder="1" applyAlignment="1">
      <alignment vertical="center"/>
    </xf>
    <xf numFmtId="41" fontId="6" fillId="2" borderId="2" xfId="1" applyNumberFormat="1" applyFont="1" applyFill="1" applyBorder="1" applyAlignment="1">
      <alignment vertical="center"/>
    </xf>
    <xf numFmtId="41" fontId="3" fillId="3" borderId="2" xfId="1" applyNumberFormat="1" applyFont="1" applyFill="1" applyBorder="1" applyAlignment="1">
      <alignment vertical="center"/>
    </xf>
    <xf numFmtId="41" fontId="0" fillId="3" borderId="1" xfId="0" applyNumberFormat="1" applyFill="1" applyBorder="1"/>
    <xf numFmtId="41" fontId="0" fillId="2" borderId="1" xfId="0" applyNumberFormat="1" applyFill="1" applyBorder="1"/>
    <xf numFmtId="41" fontId="8" fillId="5" borderId="1" xfId="0" applyNumberFormat="1" applyFont="1" applyFill="1" applyBorder="1"/>
    <xf numFmtId="41" fontId="3" fillId="6" borderId="2" xfId="1" applyNumberFormat="1" applyFont="1" applyFill="1" applyBorder="1" applyAlignment="1">
      <alignment vertical="center"/>
    </xf>
    <xf numFmtId="3" fontId="0" fillId="0" borderId="1" xfId="0" applyNumberFormat="1" applyBorder="1"/>
    <xf numFmtId="3" fontId="1" fillId="7" borderId="1" xfId="0" applyNumberFormat="1" applyFont="1" applyFill="1" applyBorder="1"/>
    <xf numFmtId="41" fontId="1" fillId="8" borderId="1" xfId="0" applyNumberFormat="1" applyFont="1" applyFill="1" applyBorder="1"/>
    <xf numFmtId="164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64" fontId="6" fillId="0" borderId="1" xfId="1" quotePrefix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/>
    </xf>
    <xf numFmtId="164" fontId="6" fillId="2" borderId="1" xfId="1" quotePrefix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164" fontId="3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horizontal="left" vertical="center"/>
    </xf>
    <xf numFmtId="164" fontId="7" fillId="5" borderId="1" xfId="1" quotePrefix="1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/>
    </xf>
    <xf numFmtId="0" fontId="0" fillId="0" borderId="3" xfId="0" applyBorder="1" applyAlignment="1">
      <alignment horizontal="right"/>
    </xf>
    <xf numFmtId="164" fontId="3" fillId="6" borderId="1" xfId="1" quotePrefix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"/>
  <sheetViews>
    <sheetView tabSelected="1" workbookViewId="0">
      <selection activeCell="AG17" sqref="AG17"/>
    </sheetView>
  </sheetViews>
  <sheetFormatPr defaultRowHeight="15" x14ac:dyDescent="0.25"/>
  <cols>
    <col min="1" max="28" width="2.7109375" customWidth="1"/>
    <col min="29" max="29" width="15.28515625" customWidth="1"/>
  </cols>
  <sheetData>
    <row r="1" spans="1:29" x14ac:dyDescent="0.25">
      <c r="C1" s="40" t="s">
        <v>158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</row>
    <row r="2" spans="1:29" x14ac:dyDescent="0.25">
      <c r="A2" s="13" t="s">
        <v>0</v>
      </c>
      <c r="B2" s="14"/>
      <c r="C2" s="15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" t="s">
        <v>157</v>
      </c>
    </row>
    <row r="3" spans="1:29" x14ac:dyDescent="0.25">
      <c r="A3" s="16" t="s">
        <v>1</v>
      </c>
      <c r="B3" s="16"/>
      <c r="C3" s="17" t="s">
        <v>2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2"/>
    </row>
    <row r="4" spans="1:29" x14ac:dyDescent="0.25">
      <c r="A4" s="18" t="s">
        <v>3</v>
      </c>
      <c r="B4" s="18"/>
      <c r="C4" s="19" t="s">
        <v>4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2">
        <v>8299672</v>
      </c>
    </row>
    <row r="5" spans="1:29" x14ac:dyDescent="0.25">
      <c r="A5" s="18" t="s">
        <v>5</v>
      </c>
      <c r="B5" s="18"/>
      <c r="C5" s="19" t="s">
        <v>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2"/>
    </row>
    <row r="6" spans="1:29" x14ac:dyDescent="0.25">
      <c r="A6" s="18" t="s">
        <v>7</v>
      </c>
      <c r="B6" s="18"/>
      <c r="C6" s="19" t="s">
        <v>8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2">
        <v>722000</v>
      </c>
    </row>
    <row r="7" spans="1:29" x14ac:dyDescent="0.25">
      <c r="A7" s="18" t="s">
        <v>9</v>
      </c>
      <c r="B7" s="18"/>
      <c r="C7" s="20" t="s">
        <v>10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"/>
    </row>
    <row r="8" spans="1:29" x14ac:dyDescent="0.25">
      <c r="A8" s="18" t="s">
        <v>11</v>
      </c>
      <c r="B8" s="18"/>
      <c r="C8" s="20" t="s">
        <v>12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"/>
    </row>
    <row r="9" spans="1:29" x14ac:dyDescent="0.25">
      <c r="A9" s="18" t="s">
        <v>13</v>
      </c>
      <c r="B9" s="18"/>
      <c r="C9" s="20" t="s">
        <v>14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"/>
    </row>
    <row r="10" spans="1:29" x14ac:dyDescent="0.25">
      <c r="A10" s="18" t="s">
        <v>15</v>
      </c>
      <c r="B10" s="18"/>
      <c r="C10" s="20" t="s">
        <v>16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">
        <v>558790</v>
      </c>
    </row>
    <row r="11" spans="1:29" x14ac:dyDescent="0.25">
      <c r="A11" s="18" t="s">
        <v>17</v>
      </c>
      <c r="B11" s="18"/>
      <c r="C11" s="20" t="s">
        <v>18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"/>
    </row>
    <row r="12" spans="1:29" x14ac:dyDescent="0.25">
      <c r="A12" s="18" t="s">
        <v>19</v>
      </c>
      <c r="B12" s="18"/>
      <c r="C12" s="21" t="s">
        <v>20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">
        <v>120679</v>
      </c>
    </row>
    <row r="13" spans="1:29" x14ac:dyDescent="0.25">
      <c r="A13" s="18" t="s">
        <v>21</v>
      </c>
      <c r="B13" s="18"/>
      <c r="C13" s="21" t="s">
        <v>22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">
        <v>22037</v>
      </c>
    </row>
    <row r="14" spans="1:29" x14ac:dyDescent="0.25">
      <c r="A14" s="18" t="s">
        <v>23</v>
      </c>
      <c r="B14" s="18"/>
      <c r="C14" s="21" t="s">
        <v>24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"/>
    </row>
    <row r="15" spans="1:29" x14ac:dyDescent="0.25">
      <c r="A15" s="18" t="s">
        <v>25</v>
      </c>
      <c r="B15" s="18"/>
      <c r="C15" s="21" t="s">
        <v>26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"/>
    </row>
    <row r="16" spans="1:29" x14ac:dyDescent="0.25">
      <c r="A16" s="18" t="s">
        <v>27</v>
      </c>
      <c r="B16" s="18"/>
      <c r="C16" s="21" t="s">
        <v>28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">
        <v>322146</v>
      </c>
    </row>
    <row r="17" spans="1:29" x14ac:dyDescent="0.25">
      <c r="A17" s="18" t="s">
        <v>29</v>
      </c>
      <c r="B17" s="18"/>
      <c r="C17" s="27" t="s">
        <v>30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3">
        <v>10045324</v>
      </c>
    </row>
    <row r="18" spans="1:29" x14ac:dyDescent="0.25">
      <c r="A18" s="18" t="s">
        <v>31</v>
      </c>
      <c r="B18" s="18"/>
      <c r="C18" s="21" t="s">
        <v>32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"/>
    </row>
    <row r="19" spans="1:29" x14ac:dyDescent="0.25">
      <c r="A19" s="18" t="s">
        <v>33</v>
      </c>
      <c r="B19" s="18"/>
      <c r="C19" s="21" t="s">
        <v>34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"/>
    </row>
    <row r="20" spans="1:29" x14ac:dyDescent="0.25">
      <c r="A20" s="18" t="s">
        <v>35</v>
      </c>
      <c r="B20" s="18"/>
      <c r="C20" s="22" t="s">
        <v>36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"/>
    </row>
    <row r="21" spans="1:29" x14ac:dyDescent="0.25">
      <c r="A21" s="23" t="s">
        <v>37</v>
      </c>
      <c r="B21" s="23"/>
      <c r="C21" s="24" t="s">
        <v>38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4">
        <v>0</v>
      </c>
    </row>
    <row r="22" spans="1:29" x14ac:dyDescent="0.25">
      <c r="A22" s="25" t="s">
        <v>39</v>
      </c>
      <c r="B22" s="25"/>
      <c r="C22" s="26" t="s">
        <v>40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5">
        <v>10045324</v>
      </c>
    </row>
    <row r="23" spans="1:29" x14ac:dyDescent="0.25">
      <c r="A23" s="25" t="s">
        <v>41</v>
      </c>
      <c r="B23" s="25"/>
      <c r="C23" s="28" t="s">
        <v>42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6">
        <v>2079597</v>
      </c>
    </row>
    <row r="24" spans="1:29" x14ac:dyDescent="0.25">
      <c r="A24" s="18" t="s">
        <v>43</v>
      </c>
      <c r="B24" s="18"/>
      <c r="C24" s="21" t="s">
        <v>44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"/>
    </row>
    <row r="25" spans="1:29" x14ac:dyDescent="0.25">
      <c r="A25" s="18" t="s">
        <v>45</v>
      </c>
      <c r="B25" s="18"/>
      <c r="C25" s="21" t="s">
        <v>46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">
        <v>7808000</v>
      </c>
    </row>
    <row r="26" spans="1:29" x14ac:dyDescent="0.25">
      <c r="A26" s="18" t="s">
        <v>47</v>
      </c>
      <c r="B26" s="18"/>
      <c r="C26" s="21" t="s">
        <v>48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"/>
    </row>
    <row r="27" spans="1:29" x14ac:dyDescent="0.25">
      <c r="A27" s="23" t="s">
        <v>49</v>
      </c>
      <c r="B27" s="23"/>
      <c r="C27" s="24" t="s">
        <v>50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4">
        <v>7808000</v>
      </c>
    </row>
    <row r="28" spans="1:29" x14ac:dyDescent="0.25">
      <c r="A28" s="18" t="s">
        <v>51</v>
      </c>
      <c r="B28" s="18"/>
      <c r="C28" s="21" t="s">
        <v>52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">
        <v>121654</v>
      </c>
    </row>
    <row r="29" spans="1:29" x14ac:dyDescent="0.25">
      <c r="A29" s="18" t="s">
        <v>53</v>
      </c>
      <c r="B29" s="18"/>
      <c r="C29" s="21" t="s">
        <v>54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">
        <v>61408</v>
      </c>
    </row>
    <row r="30" spans="1:29" x14ac:dyDescent="0.25">
      <c r="A30" s="23" t="s">
        <v>55</v>
      </c>
      <c r="B30" s="23"/>
      <c r="C30" s="24" t="s">
        <v>56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4">
        <v>183062</v>
      </c>
    </row>
    <row r="31" spans="1:29" x14ac:dyDescent="0.25">
      <c r="A31" s="18" t="s">
        <v>57</v>
      </c>
      <c r="B31" s="18"/>
      <c r="C31" s="21" t="s">
        <v>58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">
        <v>1200000</v>
      </c>
    </row>
    <row r="32" spans="1:29" x14ac:dyDescent="0.25">
      <c r="A32" s="18" t="s">
        <v>59</v>
      </c>
      <c r="B32" s="18"/>
      <c r="C32" s="21" t="s">
        <v>60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">
        <v>130776</v>
      </c>
    </row>
    <row r="33" spans="1:29" x14ac:dyDescent="0.25">
      <c r="A33" s="18" t="s">
        <v>61</v>
      </c>
      <c r="B33" s="18"/>
      <c r="C33" s="21" t="s">
        <v>62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"/>
    </row>
    <row r="34" spans="1:29" x14ac:dyDescent="0.25">
      <c r="A34" s="18" t="s">
        <v>63</v>
      </c>
      <c r="B34" s="18"/>
      <c r="C34" s="21" t="s">
        <v>64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">
        <v>151000</v>
      </c>
    </row>
    <row r="35" spans="1:29" x14ac:dyDescent="0.25">
      <c r="A35" s="18" t="s">
        <v>65</v>
      </c>
      <c r="B35" s="18"/>
      <c r="C35" s="29" t="s">
        <v>66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">
        <v>600000</v>
      </c>
    </row>
    <row r="36" spans="1:29" x14ac:dyDescent="0.25">
      <c r="A36" s="18" t="s">
        <v>67</v>
      </c>
      <c r="B36" s="18"/>
      <c r="C36" s="22" t="s">
        <v>68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">
        <v>282000</v>
      </c>
    </row>
    <row r="37" spans="1:29" x14ac:dyDescent="0.25">
      <c r="A37" s="18" t="s">
        <v>69</v>
      </c>
      <c r="B37" s="18"/>
      <c r="C37" s="21" t="s">
        <v>70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">
        <v>426724</v>
      </c>
    </row>
    <row r="38" spans="1:29" x14ac:dyDescent="0.25">
      <c r="A38" s="23" t="s">
        <v>71</v>
      </c>
      <c r="B38" s="23"/>
      <c r="C38" s="24" t="s">
        <v>72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4">
        <v>2790500</v>
      </c>
    </row>
    <row r="39" spans="1:29" x14ac:dyDescent="0.25">
      <c r="A39" s="18" t="s">
        <v>73</v>
      </c>
      <c r="B39" s="18"/>
      <c r="C39" s="21" t="s">
        <v>74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"/>
    </row>
    <row r="40" spans="1:29" x14ac:dyDescent="0.25">
      <c r="A40" s="18" t="s">
        <v>75</v>
      </c>
      <c r="B40" s="18"/>
      <c r="C40" s="21" t="s">
        <v>76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"/>
    </row>
    <row r="41" spans="1:29" x14ac:dyDescent="0.25">
      <c r="A41" s="23" t="s">
        <v>77</v>
      </c>
      <c r="B41" s="23"/>
      <c r="C41" s="24" t="s">
        <v>78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4">
        <v>0</v>
      </c>
    </row>
    <row r="42" spans="1:29" x14ac:dyDescent="0.25">
      <c r="A42" s="18" t="s">
        <v>79</v>
      </c>
      <c r="B42" s="18"/>
      <c r="C42" s="21" t="s">
        <v>80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">
        <v>2130187</v>
      </c>
    </row>
    <row r="43" spans="1:29" x14ac:dyDescent="0.25">
      <c r="A43" s="18" t="s">
        <v>81</v>
      </c>
      <c r="B43" s="18"/>
      <c r="C43" s="21" t="s">
        <v>82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">
        <v>1269686</v>
      </c>
    </row>
    <row r="44" spans="1:29" x14ac:dyDescent="0.25">
      <c r="A44" s="18" t="s">
        <v>83</v>
      </c>
      <c r="B44" s="18"/>
      <c r="C44" s="21" t="s">
        <v>84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"/>
    </row>
    <row r="45" spans="1:29" x14ac:dyDescent="0.25">
      <c r="A45" s="18" t="s">
        <v>85</v>
      </c>
      <c r="B45" s="18"/>
      <c r="C45" s="21" t="s">
        <v>86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"/>
    </row>
    <row r="46" spans="1:29" x14ac:dyDescent="0.25">
      <c r="A46" s="18" t="s">
        <v>87</v>
      </c>
      <c r="B46" s="18"/>
      <c r="C46" s="21" t="s">
        <v>88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"/>
    </row>
    <row r="47" spans="1:29" x14ac:dyDescent="0.25">
      <c r="A47" s="23" t="s">
        <v>89</v>
      </c>
      <c r="B47" s="23"/>
      <c r="C47" s="24" t="s">
        <v>90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4">
        <v>3399873</v>
      </c>
    </row>
    <row r="48" spans="1:29" x14ac:dyDescent="0.25">
      <c r="A48" s="25" t="s">
        <v>91</v>
      </c>
      <c r="B48" s="25"/>
      <c r="C48" s="28" t="s">
        <v>92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5">
        <v>14181435</v>
      </c>
    </row>
    <row r="49" spans="1:29" x14ac:dyDescent="0.25">
      <c r="A49" s="18" t="s">
        <v>93</v>
      </c>
      <c r="B49" s="18"/>
      <c r="C49" s="30" t="s">
        <v>94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2"/>
    </row>
    <row r="50" spans="1:29" x14ac:dyDescent="0.25">
      <c r="A50" s="18" t="s">
        <v>95</v>
      </c>
      <c r="B50" s="18"/>
      <c r="C50" s="30" t="s">
        <v>96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2"/>
    </row>
    <row r="51" spans="1:29" x14ac:dyDescent="0.25">
      <c r="A51" s="18" t="s">
        <v>97</v>
      </c>
      <c r="B51" s="18"/>
      <c r="C51" s="31" t="s">
        <v>98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2"/>
    </row>
    <row r="52" spans="1:29" x14ac:dyDescent="0.25">
      <c r="A52" s="18" t="s">
        <v>99</v>
      </c>
      <c r="B52" s="18"/>
      <c r="C52" s="31" t="s">
        <v>100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2"/>
    </row>
    <row r="53" spans="1:29" x14ac:dyDescent="0.25">
      <c r="A53" s="18" t="s">
        <v>101</v>
      </c>
      <c r="B53" s="18"/>
      <c r="C53" s="31" t="s">
        <v>102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2"/>
    </row>
    <row r="54" spans="1:29" x14ac:dyDescent="0.25">
      <c r="A54" s="18" t="s">
        <v>103</v>
      </c>
      <c r="B54" s="18"/>
      <c r="C54" s="30" t="s">
        <v>104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2"/>
    </row>
    <row r="55" spans="1:29" x14ac:dyDescent="0.25">
      <c r="A55" s="18" t="s">
        <v>105</v>
      </c>
      <c r="B55" s="18"/>
      <c r="C55" s="30" t="s">
        <v>106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2"/>
    </row>
    <row r="56" spans="1:29" x14ac:dyDescent="0.25">
      <c r="A56" s="18" t="s">
        <v>107</v>
      </c>
      <c r="B56" s="18"/>
      <c r="C56" s="30" t="s">
        <v>108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2"/>
    </row>
    <row r="57" spans="1:29" x14ac:dyDescent="0.25">
      <c r="A57" s="25" t="s">
        <v>109</v>
      </c>
      <c r="B57" s="25"/>
      <c r="C57" s="32" t="s">
        <v>110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5">
        <v>0</v>
      </c>
    </row>
    <row r="58" spans="1:29" x14ac:dyDescent="0.25">
      <c r="A58" s="23" t="s">
        <v>111</v>
      </c>
      <c r="B58" s="23"/>
      <c r="C58" s="33" t="s">
        <v>112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7"/>
    </row>
    <row r="59" spans="1:29" x14ac:dyDescent="0.25">
      <c r="A59" s="18">
        <v>56</v>
      </c>
      <c r="B59" s="18"/>
      <c r="C59" s="34" t="s">
        <v>113</v>
      </c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2"/>
    </row>
    <row r="60" spans="1:29" x14ac:dyDescent="0.25">
      <c r="A60" s="18">
        <v>57</v>
      </c>
      <c r="B60" s="18"/>
      <c r="C60" s="34" t="s">
        <v>114</v>
      </c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2"/>
    </row>
    <row r="61" spans="1:29" x14ac:dyDescent="0.25">
      <c r="A61" s="18">
        <v>58</v>
      </c>
      <c r="B61" s="18"/>
      <c r="C61" s="34" t="s">
        <v>115</v>
      </c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2">
        <v>30314</v>
      </c>
    </row>
    <row r="62" spans="1:29" x14ac:dyDescent="0.25">
      <c r="A62" s="23">
        <v>59</v>
      </c>
      <c r="B62" s="23"/>
      <c r="C62" s="33" t="s">
        <v>116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4">
        <v>30314</v>
      </c>
    </row>
    <row r="63" spans="1:29" x14ac:dyDescent="0.25">
      <c r="A63" s="18">
        <v>60</v>
      </c>
      <c r="B63" s="18"/>
      <c r="C63" s="34" t="s">
        <v>117</v>
      </c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2"/>
    </row>
    <row r="64" spans="1:29" x14ac:dyDescent="0.25">
      <c r="A64" s="18">
        <v>61</v>
      </c>
      <c r="B64" s="18"/>
      <c r="C64" s="34" t="s">
        <v>118</v>
      </c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2"/>
    </row>
    <row r="65" spans="1:29" x14ac:dyDescent="0.25">
      <c r="A65" s="18">
        <v>62</v>
      </c>
      <c r="B65" s="18"/>
      <c r="C65" s="34" t="s">
        <v>119</v>
      </c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2"/>
    </row>
    <row r="66" spans="1:29" x14ac:dyDescent="0.25">
      <c r="A66" s="18">
        <v>63</v>
      </c>
      <c r="B66" s="18"/>
      <c r="C66" s="34" t="s">
        <v>120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2"/>
    </row>
    <row r="67" spans="1:29" x14ac:dyDescent="0.25">
      <c r="A67" s="18">
        <v>64</v>
      </c>
      <c r="B67" s="18"/>
      <c r="C67" s="34" t="s">
        <v>121</v>
      </c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2"/>
    </row>
    <row r="68" spans="1:29" x14ac:dyDescent="0.25">
      <c r="A68" s="18">
        <v>65</v>
      </c>
      <c r="B68" s="18"/>
      <c r="C68" s="34" t="s">
        <v>122</v>
      </c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2"/>
    </row>
    <row r="69" spans="1:29" x14ac:dyDescent="0.25">
      <c r="A69" s="18">
        <v>66</v>
      </c>
      <c r="B69" s="18"/>
      <c r="C69" s="34" t="s">
        <v>123</v>
      </c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2"/>
    </row>
    <row r="70" spans="1:29" x14ac:dyDescent="0.25">
      <c r="A70" s="18">
        <v>67</v>
      </c>
      <c r="B70" s="18"/>
      <c r="C70" s="35" t="s">
        <v>124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2"/>
    </row>
    <row r="71" spans="1:29" x14ac:dyDescent="0.25">
      <c r="A71" s="18">
        <v>68</v>
      </c>
      <c r="B71" s="18"/>
      <c r="C71" s="34" t="s">
        <v>125</v>
      </c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2"/>
    </row>
    <row r="72" spans="1:29" x14ac:dyDescent="0.25">
      <c r="A72" s="18">
        <v>69</v>
      </c>
      <c r="B72" s="18"/>
      <c r="C72" s="34" t="s">
        <v>126</v>
      </c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2"/>
    </row>
    <row r="73" spans="1:29" x14ac:dyDescent="0.25">
      <c r="A73" s="37">
        <v>70</v>
      </c>
      <c r="B73" s="37"/>
      <c r="C73" s="38" t="s">
        <v>127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8"/>
    </row>
    <row r="74" spans="1:29" x14ac:dyDescent="0.25">
      <c r="A74" s="25">
        <v>71</v>
      </c>
      <c r="B74" s="25"/>
      <c r="C74" s="32" t="s">
        <v>128</v>
      </c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5">
        <v>30314</v>
      </c>
    </row>
    <row r="75" spans="1:29" x14ac:dyDescent="0.25">
      <c r="A75" s="18">
        <v>72</v>
      </c>
      <c r="B75" s="18"/>
      <c r="C75" s="36" t="s">
        <v>129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2"/>
    </row>
    <row r="76" spans="1:29" x14ac:dyDescent="0.25">
      <c r="A76" s="18">
        <v>73</v>
      </c>
      <c r="B76" s="18"/>
      <c r="C76" s="36" t="s">
        <v>130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2"/>
    </row>
    <row r="77" spans="1:29" x14ac:dyDescent="0.25">
      <c r="A77" s="18">
        <v>74</v>
      </c>
      <c r="B77" s="18"/>
      <c r="C77" s="36" t="s">
        <v>131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2"/>
    </row>
    <row r="78" spans="1:29" x14ac:dyDescent="0.25">
      <c r="A78" s="18">
        <v>75</v>
      </c>
      <c r="B78" s="18"/>
      <c r="C78" s="36" t="s">
        <v>132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2">
        <v>1415419</v>
      </c>
    </row>
    <row r="79" spans="1:29" x14ac:dyDescent="0.25">
      <c r="A79" s="18">
        <v>76</v>
      </c>
      <c r="B79" s="18"/>
      <c r="C79" s="22" t="s">
        <v>133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"/>
    </row>
    <row r="80" spans="1:29" x14ac:dyDescent="0.25">
      <c r="A80" s="18">
        <v>77</v>
      </c>
      <c r="B80" s="18"/>
      <c r="C80" s="22" t="s">
        <v>134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"/>
    </row>
    <row r="81" spans="1:29" x14ac:dyDescent="0.25">
      <c r="A81" s="18">
        <v>78</v>
      </c>
      <c r="B81" s="18"/>
      <c r="C81" s="22" t="s">
        <v>135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">
        <v>484174</v>
      </c>
    </row>
    <row r="82" spans="1:29" x14ac:dyDescent="0.25">
      <c r="A82" s="25">
        <v>79</v>
      </c>
      <c r="B82" s="25"/>
      <c r="C82" s="39" t="s">
        <v>136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5">
        <v>1899593</v>
      </c>
    </row>
    <row r="83" spans="1:29" x14ac:dyDescent="0.25">
      <c r="A83" s="18">
        <v>80</v>
      </c>
      <c r="B83" s="18"/>
      <c r="C83" s="30" t="s">
        <v>137</v>
      </c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2"/>
    </row>
    <row r="84" spans="1:29" x14ac:dyDescent="0.25">
      <c r="A84" s="18">
        <v>81</v>
      </c>
      <c r="B84" s="18"/>
      <c r="C84" s="30" t="s">
        <v>138</v>
      </c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2"/>
    </row>
    <row r="85" spans="1:29" x14ac:dyDescent="0.25">
      <c r="A85" s="18">
        <v>82</v>
      </c>
      <c r="B85" s="18"/>
      <c r="C85" s="30" t="s">
        <v>139</v>
      </c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2"/>
    </row>
    <row r="86" spans="1:29" x14ac:dyDescent="0.25">
      <c r="A86" s="18">
        <v>83</v>
      </c>
      <c r="B86" s="18"/>
      <c r="C86" s="30" t="s">
        <v>140</v>
      </c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2"/>
    </row>
    <row r="87" spans="1:29" x14ac:dyDescent="0.25">
      <c r="A87" s="25">
        <v>84</v>
      </c>
      <c r="B87" s="25"/>
      <c r="C87" s="32" t="s">
        <v>141</v>
      </c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5">
        <v>0</v>
      </c>
    </row>
    <row r="88" spans="1:29" x14ac:dyDescent="0.25">
      <c r="A88" s="18">
        <v>85</v>
      </c>
      <c r="B88" s="18"/>
      <c r="C88" s="30" t="s">
        <v>142</v>
      </c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2"/>
    </row>
    <row r="89" spans="1:29" x14ac:dyDescent="0.25">
      <c r="A89" s="18">
        <v>86</v>
      </c>
      <c r="B89" s="18"/>
      <c r="C89" s="30" t="s">
        <v>143</v>
      </c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2"/>
    </row>
    <row r="90" spans="1:29" x14ac:dyDescent="0.25">
      <c r="A90" s="18">
        <v>87</v>
      </c>
      <c r="B90" s="18"/>
      <c r="C90" s="30" t="s">
        <v>144</v>
      </c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2"/>
    </row>
    <row r="91" spans="1:29" x14ac:dyDescent="0.25">
      <c r="A91" s="18">
        <v>88</v>
      </c>
      <c r="B91" s="18"/>
      <c r="C91" s="30" t="s">
        <v>145</v>
      </c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2"/>
    </row>
    <row r="92" spans="1:29" x14ac:dyDescent="0.25">
      <c r="A92" s="18">
        <v>89</v>
      </c>
      <c r="B92" s="18"/>
      <c r="C92" s="30" t="s">
        <v>146</v>
      </c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2"/>
    </row>
    <row r="93" spans="1:29" x14ac:dyDescent="0.25">
      <c r="A93" s="18">
        <v>90</v>
      </c>
      <c r="B93" s="18"/>
      <c r="C93" s="30" t="s">
        <v>147</v>
      </c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2"/>
    </row>
    <row r="94" spans="1:29" x14ac:dyDescent="0.25">
      <c r="A94" s="18">
        <v>91</v>
      </c>
      <c r="B94" s="18"/>
      <c r="C94" s="30" t="s">
        <v>148</v>
      </c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2"/>
    </row>
    <row r="95" spans="1:29" x14ac:dyDescent="0.25">
      <c r="A95" s="18">
        <v>92</v>
      </c>
      <c r="B95" s="18"/>
      <c r="C95" s="30" t="s">
        <v>149</v>
      </c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2"/>
    </row>
    <row r="96" spans="1:29" x14ac:dyDescent="0.25">
      <c r="A96" s="18">
        <v>93</v>
      </c>
      <c r="B96" s="18"/>
      <c r="C96" s="30" t="s">
        <v>150</v>
      </c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2"/>
    </row>
    <row r="97" spans="1:29" x14ac:dyDescent="0.25">
      <c r="A97" s="25">
        <v>94</v>
      </c>
      <c r="B97" s="25"/>
      <c r="C97" s="32" t="s">
        <v>151</v>
      </c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5">
        <f>SUM(AC88:AC96)</f>
        <v>0</v>
      </c>
    </row>
    <row r="98" spans="1:29" x14ac:dyDescent="0.25">
      <c r="A98" s="41">
        <v>95</v>
      </c>
      <c r="B98" s="41"/>
      <c r="C98" s="42" t="s">
        <v>152</v>
      </c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9">
        <f>SUM(AC22,AC23,AC48,AC57,AC74,AC82,AC87,AC97)</f>
        <v>28236263</v>
      </c>
    </row>
    <row r="99" spans="1:29" x14ac:dyDescent="0.25">
      <c r="C99" s="43" t="s">
        <v>153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10"/>
    </row>
    <row r="100" spans="1:29" x14ac:dyDescent="0.25">
      <c r="C100" s="43" t="s">
        <v>154</v>
      </c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10"/>
    </row>
    <row r="101" spans="1:29" x14ac:dyDescent="0.25">
      <c r="C101" s="44" t="s">
        <v>155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11">
        <f t="shared" ref="AC101" si="0">SUM(AC99,AC100)</f>
        <v>0</v>
      </c>
    </row>
    <row r="102" spans="1:29" x14ac:dyDescent="0.25">
      <c r="C102" s="45" t="s">
        <v>156</v>
      </c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12">
        <f t="shared" ref="AC102" si="1">SUM(AC98,AC101)</f>
        <v>28236263</v>
      </c>
    </row>
  </sheetData>
  <mergeCells count="199">
    <mergeCell ref="C1:AC1"/>
    <mergeCell ref="A98:B98"/>
    <mergeCell ref="C98:AB98"/>
    <mergeCell ref="C99:AB99"/>
    <mergeCell ref="C100:AB100"/>
    <mergeCell ref="C101:AB101"/>
    <mergeCell ref="C102:AB102"/>
    <mergeCell ref="A95:B95"/>
    <mergeCell ref="C95:AB95"/>
    <mergeCell ref="A96:B96"/>
    <mergeCell ref="C96:AB96"/>
    <mergeCell ref="A97:B97"/>
    <mergeCell ref="C97:AB97"/>
    <mergeCell ref="A92:B92"/>
    <mergeCell ref="C92:AB92"/>
    <mergeCell ref="A93:B93"/>
    <mergeCell ref="C93:AB93"/>
    <mergeCell ref="A94:B94"/>
    <mergeCell ref="C94:AB94"/>
    <mergeCell ref="A89:B89"/>
    <mergeCell ref="C89:AB89"/>
    <mergeCell ref="A90:B90"/>
    <mergeCell ref="C90:AB90"/>
    <mergeCell ref="A91:B91"/>
    <mergeCell ref="C91:AB91"/>
    <mergeCell ref="A86:B86"/>
    <mergeCell ref="C86:AB86"/>
    <mergeCell ref="A87:B87"/>
    <mergeCell ref="C87:AB87"/>
    <mergeCell ref="A88:B88"/>
    <mergeCell ref="C88:AB88"/>
    <mergeCell ref="A83:B83"/>
    <mergeCell ref="C83:AB83"/>
    <mergeCell ref="A84:B84"/>
    <mergeCell ref="C84:AB84"/>
    <mergeCell ref="A85:B85"/>
    <mergeCell ref="C85:AB85"/>
    <mergeCell ref="A80:B80"/>
    <mergeCell ref="C80:AB80"/>
    <mergeCell ref="A81:B81"/>
    <mergeCell ref="C81:AB81"/>
    <mergeCell ref="A82:B82"/>
    <mergeCell ref="C82:AB82"/>
    <mergeCell ref="A77:B77"/>
    <mergeCell ref="C77:AB77"/>
    <mergeCell ref="A78:B78"/>
    <mergeCell ref="C78:AB78"/>
    <mergeCell ref="A79:B79"/>
    <mergeCell ref="C79:AB79"/>
    <mergeCell ref="A74:B74"/>
    <mergeCell ref="C74:AB74"/>
    <mergeCell ref="A75:B75"/>
    <mergeCell ref="C75:AB75"/>
    <mergeCell ref="A76:B76"/>
    <mergeCell ref="C76:AB76"/>
    <mergeCell ref="A71:B71"/>
    <mergeCell ref="C71:AB71"/>
    <mergeCell ref="A72:B72"/>
    <mergeCell ref="C72:AB72"/>
    <mergeCell ref="A73:B73"/>
    <mergeCell ref="C73:AB73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62:B62"/>
    <mergeCell ref="C62:AB62"/>
    <mergeCell ref="A63:B63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2018-04-17T07:59:07Z</dcterms:created>
  <dcterms:modified xsi:type="dcterms:W3CDTF">2019-05-06T08:51:14Z</dcterms:modified>
</cp:coreProperties>
</file>