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<sst xmlns="http://schemas.openxmlformats.org/spreadsheetml/2006/main" count="71" uniqueCount="56">
  <si>
    <t>KIMUTATÁS</t>
  </si>
  <si>
    <t>felújításokról</t>
  </si>
  <si>
    <t>(ezer Ft-ban)</t>
  </si>
  <si>
    <t>Megvalósult feladat leírása</t>
  </si>
  <si>
    <t>Ráfordítás</t>
  </si>
  <si>
    <t>(ÁFA nélkül)</t>
  </si>
  <si>
    <t>Felújítás összesen:</t>
  </si>
  <si>
    <t>Értékesítés összesen:</t>
  </si>
  <si>
    <t>Gépek, berendezések és felszerelések felújítása összesen:</t>
  </si>
  <si>
    <t>Ingatlanok és kapcsolódó vagyoni értékű jogok beszerzése összesen:</t>
  </si>
  <si>
    <t>Gépek, berendezések és felszerelések beszerzése összesen:</t>
  </si>
  <si>
    <t>Járművek beszerzése összesen:</t>
  </si>
  <si>
    <t>Immateriális javak beszerzése összesen:</t>
  </si>
  <si>
    <t>Ingatlanok és kapcsolódó vagyoni értékű jogok értékesítése összesen:</t>
  </si>
  <si>
    <t>Gépek, berendezések és felszerelések értékesítése összesen:</t>
  </si>
  <si>
    <t>Gépek, berendezések és felszerelések térítésmentes átvétele összesen:</t>
  </si>
  <si>
    <t>Ingatlanok és kapcsolódó vagyoni értékű jogok felújítása összesen:</t>
  </si>
  <si>
    <t>Térítésmentes átvétel összesen:</t>
  </si>
  <si>
    <t>Ingatlanok és kapcsolódó vagyoni értékű jogok térítésmentes átvétele összesen:</t>
  </si>
  <si>
    <t>Immateriális javak térítésmentes átvétele összesen:</t>
  </si>
  <si>
    <t>Járművek térítésmentes átvétele összesen:</t>
  </si>
  <si>
    <t>Járművek értékesítése összesen:</t>
  </si>
  <si>
    <t>Járművek felújítása összesen:</t>
  </si>
  <si>
    <t>(ÁFÁ-s)</t>
  </si>
  <si>
    <t>Képzőművészeti alkotás felújítása összesen:</t>
  </si>
  <si>
    <t>Folyás Község Önkormányzat</t>
  </si>
  <si>
    <t>a 2015. évben megvalósított intézményi fejlesztésekről,</t>
  </si>
  <si>
    <t>2015. évi Beszerzés</t>
  </si>
  <si>
    <t>2015. évi Felújítás</t>
  </si>
  <si>
    <t>2015. évi Térítésmentes átvétel</t>
  </si>
  <si>
    <t>2015. évi Értékesítés</t>
  </si>
  <si>
    <t>Felújításhoz szükséges előterv készítése Hrsz: 3699</t>
  </si>
  <si>
    <t>Fóliasátor radiátor telepítése</t>
  </si>
  <si>
    <t>Garázs csatorna felújítása</t>
  </si>
  <si>
    <t>Számítógép felújítása</t>
  </si>
  <si>
    <t xml:space="preserve">Hivatal épületének ablak cseréje (műanyag nyílászáró) </t>
  </si>
  <si>
    <t>Hivatal épületéba klíma berendezés beszerelése</t>
  </si>
  <si>
    <t>Árpád téren pihenőhely kialakítása</t>
  </si>
  <si>
    <t>Folyás, Attila u. 4. szám alatti ingatlan vásárlása</t>
  </si>
  <si>
    <t>Fűtésrendszer kiépítése Közösségi ház Hrsz: 3847</t>
  </si>
  <si>
    <t>Könnyűszerkezetes mobitároló</t>
  </si>
  <si>
    <t>Kisértékű gép berendezés, felszerelés</t>
  </si>
  <si>
    <t>Kisértékű informatikai eszközök</t>
  </si>
  <si>
    <t>Kisértékű vagyoni értékű jogok</t>
  </si>
  <si>
    <t>Beszerzés nagyértékű összesen:</t>
  </si>
  <si>
    <t>Beszerzés nagyértékű és kisértékű összesenösszesen:</t>
  </si>
  <si>
    <t>2015. évi Térítésmentes átadás</t>
  </si>
  <si>
    <t>Immateriális javak térítésmentes átadása összesen</t>
  </si>
  <si>
    <t>Ingatlanok és kapcsolódó vagyoni értékű jogok térítésmentes átadása összesen:</t>
  </si>
  <si>
    <t>Gépek, berendezések és felszerelések térítésmentes átadása összesen:</t>
  </si>
  <si>
    <t>Járművek térítésmentes átadás összesen</t>
  </si>
  <si>
    <t>Térítésmentes átadás összesen:</t>
  </si>
  <si>
    <t>Beszerzés kisértékű összesen</t>
  </si>
  <si>
    <t>Cougar 18 ER Ágaprító vásárlása</t>
  </si>
  <si>
    <t>8. melléklet</t>
  </si>
  <si>
    <t xml:space="preserve">a 10/2016. (IV. 29.) Önkormányzati Rendelethez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</si>
</sst>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0"/>
    </font>
    <font>
      <sz val="8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u val="single"/>
      <sz val="12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Alignment="1">
      <alignment/>
    </xf>
    <xf numFmtId="3" fontId="3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right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93.8515625" style="0" bestFit="1" customWidth="1"/>
    <col min="2" max="2" width="26.140625" style="0" customWidth="1"/>
    <col min="3" max="3" width="10.7109375" style="0" bestFit="1" customWidth="1"/>
  </cols>
  <sheetData>
    <row r="1" spans="1:2" ht="15.75">
      <c r="A1" s="38" t="s">
        <v>54</v>
      </c>
      <c r="B1" s="38"/>
    </row>
    <row r="2" spans="1:2" ht="15.75">
      <c r="A2" s="38" t="s">
        <v>55</v>
      </c>
      <c r="B2" s="38"/>
    </row>
    <row r="3" spans="1:2" ht="15.75">
      <c r="A3" s="39" t="s">
        <v>25</v>
      </c>
      <c r="B3" s="39"/>
    </row>
    <row r="4" spans="1:2" ht="15.75">
      <c r="A4" s="40" t="s">
        <v>0</v>
      </c>
      <c r="B4" s="40"/>
    </row>
    <row r="5" spans="1:2" ht="15.75">
      <c r="A5" s="41" t="s">
        <v>26</v>
      </c>
      <c r="B5" s="41"/>
    </row>
    <row r="6" spans="1:2" ht="15.75">
      <c r="A6" s="41" t="s">
        <v>1</v>
      </c>
      <c r="B6" s="41"/>
    </row>
    <row r="7" spans="1:2" ht="15.75">
      <c r="A7" s="38" t="s">
        <v>2</v>
      </c>
      <c r="B7" s="38"/>
    </row>
    <row r="8" spans="1:2" ht="15.75">
      <c r="A8" s="2" t="s">
        <v>3</v>
      </c>
      <c r="B8" s="3" t="s">
        <v>4</v>
      </c>
    </row>
    <row r="9" spans="1:2" ht="15.75">
      <c r="A9" s="6" t="s">
        <v>27</v>
      </c>
      <c r="B9" s="7" t="s">
        <v>5</v>
      </c>
    </row>
    <row r="10" spans="1:3" ht="15.75">
      <c r="A10" s="11" t="s">
        <v>12</v>
      </c>
      <c r="B10" s="13">
        <v>0</v>
      </c>
      <c r="C10" s="17"/>
    </row>
    <row r="11" spans="1:3" s="29" customFormat="1" ht="15.75">
      <c r="A11" s="28" t="s">
        <v>40</v>
      </c>
      <c r="B11" s="27">
        <v>344</v>
      </c>
      <c r="C11" s="14"/>
    </row>
    <row r="12" spans="1:3" s="29" customFormat="1" ht="15.75">
      <c r="A12" s="28" t="s">
        <v>37</v>
      </c>
      <c r="B12" s="28">
        <v>1250</v>
      </c>
      <c r="C12" s="14"/>
    </row>
    <row r="13" spans="1:3" s="29" customFormat="1" ht="15.75">
      <c r="A13" s="28" t="s">
        <v>38</v>
      </c>
      <c r="B13" s="28">
        <v>990</v>
      </c>
      <c r="C13" s="14"/>
    </row>
    <row r="14" spans="1:3" s="29" customFormat="1" ht="15.75">
      <c r="A14" s="22" t="s">
        <v>9</v>
      </c>
      <c r="B14" s="32">
        <f>SUM(B11:B13)</f>
        <v>2584</v>
      </c>
      <c r="C14" s="16"/>
    </row>
    <row r="15" spans="1:3" s="29" customFormat="1" ht="15.75">
      <c r="A15" s="26" t="s">
        <v>53</v>
      </c>
      <c r="B15" s="28">
        <v>4000</v>
      </c>
      <c r="C15" s="16"/>
    </row>
    <row r="16" spans="1:3" ht="15.75">
      <c r="A16" s="11" t="s">
        <v>10</v>
      </c>
      <c r="B16" s="13">
        <f>SUM(B15:B15)</f>
        <v>4000</v>
      </c>
      <c r="C16" s="17"/>
    </row>
    <row r="17" spans="1:3" ht="15.75">
      <c r="A17" s="34" t="s">
        <v>11</v>
      </c>
      <c r="B17" s="35">
        <v>0</v>
      </c>
      <c r="C17" s="19"/>
    </row>
    <row r="18" spans="1:3" ht="15.75">
      <c r="A18" s="34" t="s">
        <v>41</v>
      </c>
      <c r="B18" s="35">
        <v>1270</v>
      </c>
      <c r="C18" s="19"/>
    </row>
    <row r="19" spans="1:3" ht="15.75">
      <c r="A19" s="34" t="s">
        <v>42</v>
      </c>
      <c r="B19" s="35">
        <v>16</v>
      </c>
      <c r="C19" s="19"/>
    </row>
    <row r="20" spans="1:3" ht="15.75">
      <c r="A20" s="34" t="s">
        <v>43</v>
      </c>
      <c r="B20" s="35">
        <v>0</v>
      </c>
      <c r="C20" s="19"/>
    </row>
    <row r="21" spans="1:3" ht="15.75">
      <c r="A21" s="34" t="s">
        <v>52</v>
      </c>
      <c r="B21" s="35">
        <f>SUM(B18+B19)</f>
        <v>1286</v>
      </c>
      <c r="C21" s="19"/>
    </row>
    <row r="22" spans="1:3" ht="15.75">
      <c r="A22" s="8" t="s">
        <v>44</v>
      </c>
      <c r="B22" s="4">
        <f>SUM(B10+B14+B16+B17)</f>
        <v>6584</v>
      </c>
      <c r="C22" s="17"/>
    </row>
    <row r="23" spans="1:2" ht="15.75">
      <c r="A23" s="9" t="s">
        <v>45</v>
      </c>
      <c r="B23" s="4">
        <f>SUM(B22+B20+B19+B18)</f>
        <v>7870</v>
      </c>
    </row>
    <row r="24" spans="1:3" ht="15.75">
      <c r="A24" s="33"/>
      <c r="B24" s="5"/>
      <c r="C24" s="17"/>
    </row>
    <row r="25" spans="1:3" ht="15.75">
      <c r="A25" s="33"/>
      <c r="B25" s="5"/>
      <c r="C25" s="17"/>
    </row>
    <row r="26" spans="1:2" ht="15.75">
      <c r="A26" s="38" t="s">
        <v>2</v>
      </c>
      <c r="B26" s="38"/>
    </row>
    <row r="27" spans="1:2" ht="15.75">
      <c r="A27" s="2" t="s">
        <v>3</v>
      </c>
      <c r="B27" s="3" t="s">
        <v>4</v>
      </c>
    </row>
    <row r="28" spans="1:2" ht="15.75">
      <c r="A28" s="6" t="s">
        <v>28</v>
      </c>
      <c r="B28" s="7" t="s">
        <v>5</v>
      </c>
    </row>
    <row r="29" spans="1:3" s="29" customFormat="1" ht="15.75">
      <c r="A29" s="30" t="s">
        <v>31</v>
      </c>
      <c r="B29" s="25">
        <v>100</v>
      </c>
      <c r="C29" s="16"/>
    </row>
    <row r="30" spans="1:3" s="31" customFormat="1" ht="15.75">
      <c r="A30" s="28" t="s">
        <v>39</v>
      </c>
      <c r="B30" s="28">
        <v>520</v>
      </c>
      <c r="C30" s="14"/>
    </row>
    <row r="31" spans="1:3" s="31" customFormat="1" ht="15.75">
      <c r="A31" s="28" t="s">
        <v>32</v>
      </c>
      <c r="B31" s="28">
        <v>418</v>
      </c>
      <c r="C31" s="14"/>
    </row>
    <row r="32" spans="1:3" s="31" customFormat="1" ht="15.75">
      <c r="A32" s="28" t="s">
        <v>33</v>
      </c>
      <c r="B32" s="28">
        <v>25</v>
      </c>
      <c r="C32" s="14"/>
    </row>
    <row r="33" spans="1:3" s="31" customFormat="1" ht="15.75">
      <c r="A33" s="36" t="s">
        <v>35</v>
      </c>
      <c r="B33" s="28">
        <v>197</v>
      </c>
      <c r="C33" s="14"/>
    </row>
    <row r="34" spans="1:3" s="31" customFormat="1" ht="15.75">
      <c r="A34" s="36" t="s">
        <v>36</v>
      </c>
      <c r="B34" s="28">
        <v>210</v>
      </c>
      <c r="C34" s="14"/>
    </row>
    <row r="35" spans="1:3" s="29" customFormat="1" ht="15.75">
      <c r="A35" s="22" t="s">
        <v>16</v>
      </c>
      <c r="B35" s="23">
        <f>SUM(B29:B34)</f>
        <v>1470</v>
      </c>
      <c r="C35" s="20"/>
    </row>
    <row r="36" spans="1:3" ht="15.75">
      <c r="A36" s="22" t="s">
        <v>24</v>
      </c>
      <c r="B36" s="23">
        <v>0</v>
      </c>
      <c r="C36" s="17"/>
    </row>
    <row r="37" spans="1:3" ht="15.75">
      <c r="A37" s="24" t="s">
        <v>34</v>
      </c>
      <c r="B37" s="25">
        <v>27</v>
      </c>
      <c r="C37" s="15"/>
    </row>
    <row r="38" spans="1:3" ht="15.75">
      <c r="A38" s="11" t="s">
        <v>8</v>
      </c>
      <c r="B38" s="13">
        <f>SUM(B37:B37)</f>
        <v>27</v>
      </c>
      <c r="C38" s="17"/>
    </row>
    <row r="39" spans="1:3" ht="15.75">
      <c r="A39" s="13" t="s">
        <v>22</v>
      </c>
      <c r="B39" s="12">
        <v>0</v>
      </c>
      <c r="C39" s="19"/>
    </row>
    <row r="40" spans="1:3" ht="15.75">
      <c r="A40" s="34" t="s">
        <v>6</v>
      </c>
      <c r="B40" s="37">
        <f>SUM(B39,B38,B36,B35)</f>
        <v>1497</v>
      </c>
      <c r="C40" s="21"/>
    </row>
    <row r="41" spans="1:3" ht="15.75">
      <c r="A41" s="33"/>
      <c r="B41" s="5"/>
      <c r="C41" s="21"/>
    </row>
    <row r="42" spans="1:3" ht="15.75">
      <c r="A42" s="33"/>
      <c r="B42" s="5"/>
      <c r="C42" s="21"/>
    </row>
    <row r="43" spans="1:3" ht="15.75">
      <c r="A43" s="38" t="s">
        <v>2</v>
      </c>
      <c r="B43" s="38"/>
      <c r="C43" s="21"/>
    </row>
    <row r="44" spans="1:3" ht="15.75">
      <c r="A44" s="2" t="s">
        <v>3</v>
      </c>
      <c r="B44" s="3" t="s">
        <v>4</v>
      </c>
      <c r="C44" s="21"/>
    </row>
    <row r="45" spans="1:3" ht="15.75">
      <c r="A45" s="6" t="s">
        <v>46</v>
      </c>
      <c r="B45" s="7" t="s">
        <v>23</v>
      </c>
      <c r="C45" s="21"/>
    </row>
    <row r="46" spans="1:3" ht="15.75">
      <c r="A46" s="22" t="s">
        <v>47</v>
      </c>
      <c r="B46" s="23">
        <v>0</v>
      </c>
      <c r="C46" s="21"/>
    </row>
    <row r="47" spans="1:3" ht="15.75">
      <c r="A47" s="22" t="s">
        <v>48</v>
      </c>
      <c r="B47" s="23">
        <v>0</v>
      </c>
      <c r="C47" s="21"/>
    </row>
    <row r="48" spans="1:3" ht="15.75">
      <c r="A48" s="13" t="s">
        <v>49</v>
      </c>
      <c r="B48" s="10">
        <v>0</v>
      </c>
      <c r="C48" s="21"/>
    </row>
    <row r="49" spans="1:3" ht="15.75">
      <c r="A49" s="13" t="s">
        <v>50</v>
      </c>
      <c r="B49" s="10">
        <v>0</v>
      </c>
      <c r="C49" s="21"/>
    </row>
    <row r="50" spans="1:3" ht="15.75">
      <c r="A50" s="9" t="s">
        <v>51</v>
      </c>
      <c r="B50" s="4">
        <f>SUM(B48,B46,B47,B49)</f>
        <v>0</v>
      </c>
      <c r="C50" s="21"/>
    </row>
    <row r="51" spans="1:2" ht="15.75">
      <c r="A51" s="1"/>
      <c r="B51" s="1"/>
    </row>
    <row r="52" spans="1:2" ht="15.75">
      <c r="A52" s="1"/>
      <c r="B52" s="1"/>
    </row>
    <row r="53" spans="1:2" ht="15.75">
      <c r="A53" s="42" t="s">
        <v>2</v>
      </c>
      <c r="B53" s="42"/>
    </row>
    <row r="54" spans="1:2" ht="15.75">
      <c r="A54" s="2" t="s">
        <v>3</v>
      </c>
      <c r="B54" s="3" t="s">
        <v>4</v>
      </c>
    </row>
    <row r="55" spans="1:2" ht="15.75">
      <c r="A55" s="6" t="s">
        <v>29</v>
      </c>
      <c r="B55" s="7" t="s">
        <v>23</v>
      </c>
    </row>
    <row r="56" spans="1:2" ht="15.75">
      <c r="A56" s="11" t="s">
        <v>19</v>
      </c>
      <c r="B56" s="12">
        <v>0</v>
      </c>
    </row>
    <row r="57" spans="1:2" ht="15.75">
      <c r="A57" s="22" t="s">
        <v>18</v>
      </c>
      <c r="B57" s="32">
        <v>0</v>
      </c>
    </row>
    <row r="58" spans="1:3" s="29" customFormat="1" ht="15.75">
      <c r="A58" s="22" t="s">
        <v>15</v>
      </c>
      <c r="B58" s="23">
        <v>0</v>
      </c>
      <c r="C58" s="18"/>
    </row>
    <row r="59" spans="1:3" ht="15.75">
      <c r="A59" s="13" t="s">
        <v>20</v>
      </c>
      <c r="B59" s="10">
        <v>0</v>
      </c>
      <c r="C59" s="18"/>
    </row>
    <row r="60" spans="1:3" ht="15.75">
      <c r="A60" s="9" t="s">
        <v>17</v>
      </c>
      <c r="B60" s="4">
        <f>SUM(B59,B58,)</f>
        <v>0</v>
      </c>
      <c r="C60" s="18"/>
    </row>
    <row r="61" spans="1:2" ht="15.75">
      <c r="A61" s="1"/>
      <c r="B61" s="1"/>
    </row>
    <row r="62" spans="1:2" ht="15.75">
      <c r="A62" s="38" t="s">
        <v>2</v>
      </c>
      <c r="B62" s="38"/>
    </row>
    <row r="63" spans="1:2" ht="15.75">
      <c r="A63" s="2" t="s">
        <v>3</v>
      </c>
      <c r="B63" s="3" t="s">
        <v>4</v>
      </c>
    </row>
    <row r="64" spans="1:2" ht="15.75">
      <c r="A64" s="6" t="s">
        <v>30</v>
      </c>
      <c r="B64" s="7" t="s">
        <v>23</v>
      </c>
    </row>
    <row r="65" spans="1:3" ht="15.75">
      <c r="A65" s="13" t="s">
        <v>13</v>
      </c>
      <c r="B65" s="12">
        <v>0</v>
      </c>
      <c r="C65" s="19"/>
    </row>
    <row r="66" spans="1:3" ht="15.75">
      <c r="A66" s="13" t="s">
        <v>14</v>
      </c>
      <c r="B66" s="12">
        <v>0</v>
      </c>
      <c r="C66" s="19"/>
    </row>
    <row r="67" spans="1:3" ht="15.75">
      <c r="A67" s="13" t="s">
        <v>21</v>
      </c>
      <c r="B67" s="12">
        <v>0</v>
      </c>
      <c r="C67" s="19"/>
    </row>
    <row r="68" spans="1:3" ht="15.75">
      <c r="A68" s="9" t="s">
        <v>7</v>
      </c>
      <c r="B68" s="4">
        <f>SUM(B67,B66,B65)</f>
        <v>0</v>
      </c>
      <c r="C68" s="17"/>
    </row>
    <row r="69" spans="1:2" ht="15.75">
      <c r="A69" s="1"/>
      <c r="B69" s="1"/>
    </row>
    <row r="70" spans="1:2" ht="15.75">
      <c r="A70" s="1"/>
      <c r="B70" s="1"/>
    </row>
    <row r="71" spans="1:2" ht="15.75">
      <c r="A71" s="1"/>
      <c r="B71" s="1"/>
    </row>
  </sheetData>
  <sheetProtection/>
  <mergeCells count="11">
    <mergeCell ref="A43:B43"/>
    <mergeCell ref="A1:B1"/>
    <mergeCell ref="A2:B2"/>
    <mergeCell ref="A3:B3"/>
    <mergeCell ref="A26:B26"/>
    <mergeCell ref="A62:B62"/>
    <mergeCell ref="A4:B4"/>
    <mergeCell ref="A5:B5"/>
    <mergeCell ref="A6:B6"/>
    <mergeCell ref="A7:B7"/>
    <mergeCell ref="A53:B53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Hajdúnánás Városi Önkormányzat</dc:creator>
  <cp:keywords/>
  <dc:description/>
  <cp:lastModifiedBy>Dr. Szombati Ágnes</cp:lastModifiedBy>
  <cp:lastPrinted>2016-06-22T09:56:29Z</cp:lastPrinted>
  <dcterms:created xsi:type="dcterms:W3CDTF">2008-04-16T14:24:37Z</dcterms:created>
  <dcterms:modified xsi:type="dcterms:W3CDTF">2016-06-22T09:56:34Z</dcterms:modified>
  <cp:category/>
  <cp:version/>
  <cp:contentType/>
  <cp:contentStatus/>
</cp:coreProperties>
</file>