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költésgvetés 2021\"/>
    </mc:Choice>
  </mc:AlternateContent>
  <xr:revisionPtr revIDLastSave="0" documentId="13_ncr:1_{BA0F2A43-49B1-4C25-AF42-F000F275FECC}" xr6:coauthVersionLast="46" xr6:coauthVersionMax="46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36" i="1"/>
  <c r="E33" i="1"/>
  <c r="E28" i="1"/>
  <c r="E24" i="1"/>
  <c r="E22" i="1"/>
  <c r="E9" i="1"/>
  <c r="E3" i="1"/>
  <c r="E31" i="1"/>
  <c r="E30" i="1"/>
  <c r="E19" i="1"/>
  <c r="E27" i="1"/>
  <c r="E32" i="1"/>
  <c r="E85" i="1"/>
  <c r="E82" i="1"/>
  <c r="E80" i="1"/>
  <c r="E77" i="1"/>
  <c r="E71" i="1" l="1"/>
  <c r="E45" i="1"/>
  <c r="E86" i="1" l="1"/>
  <c r="E46" i="1"/>
  <c r="E37" i="1"/>
  <c r="E29" i="1"/>
  <c r="E20" i="1"/>
  <c r="E16" i="1"/>
  <c r="E21" i="1" l="1"/>
  <c r="E96" i="1" l="1"/>
  <c r="E81" i="1"/>
  <c r="E61" i="1"/>
  <c r="E73" i="1" s="1"/>
  <c r="E56" i="1"/>
  <c r="E40" i="1"/>
  <c r="E26" i="1"/>
  <c r="E47" i="1" l="1"/>
  <c r="E97" i="1" s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<sst xmlns="http://schemas.openxmlformats.org/spreadsheetml/2006/main" count="250" uniqueCount="250">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</sst>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tabSelected="1" topLeftCell="A55" zoomScaleNormal="100" zoomScaleSheetLayoutView="100" workbookViewId="0">
      <selection activeCell="E71" sqref="E71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202053+3128000+4305900</f>
        <v>7635953</v>
      </c>
    </row>
    <row r="4" spans="2:5" hidden="1" x14ac:dyDescent="0.3">
      <c r="B4" s="3" t="s">
        <v>7</v>
      </c>
      <c r="C4" s="5" t="s">
        <v>8</v>
      </c>
      <c r="D4" s="18" t="s">
        <v>9</v>
      </c>
      <c r="E4" s="17"/>
    </row>
    <row r="5" spans="2:5" hidden="1" x14ac:dyDescent="0.3">
      <c r="B5" s="3" t="s">
        <v>10</v>
      </c>
      <c r="C5" s="5" t="s">
        <v>11</v>
      </c>
      <c r="D5" s="18" t="s">
        <v>12</v>
      </c>
      <c r="E5" s="17"/>
    </row>
    <row r="6" spans="2:5" hidden="1" x14ac:dyDescent="0.3">
      <c r="B6" s="3" t="s">
        <v>13</v>
      </c>
      <c r="C6" s="4" t="s">
        <v>14</v>
      </c>
      <c r="D6" s="18" t="s">
        <v>15</v>
      </c>
      <c r="E6" s="17"/>
    </row>
    <row r="7" spans="2:5" hidden="1" x14ac:dyDescent="0.3">
      <c r="B7" s="3" t="s">
        <v>16</v>
      </c>
      <c r="C7" s="4" t="s">
        <v>17</v>
      </c>
      <c r="D7" s="18" t="s">
        <v>18</v>
      </c>
      <c r="E7" s="17"/>
    </row>
    <row r="8" spans="2:5" hidden="1" x14ac:dyDescent="0.3">
      <c r="B8" s="3" t="s">
        <v>19</v>
      </c>
      <c r="C8" s="4" t="s">
        <v>20</v>
      </c>
      <c r="D8" s="18" t="s">
        <v>21</v>
      </c>
      <c r="E8" s="17"/>
    </row>
    <row r="9" spans="2:5" x14ac:dyDescent="0.3">
      <c r="B9" s="3" t="s">
        <v>22</v>
      </c>
      <c r="C9" s="4" t="s">
        <v>23</v>
      </c>
      <c r="D9" s="18" t="s">
        <v>24</v>
      </c>
      <c r="E9" s="17">
        <f>149000+149000</f>
        <v>298000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hidden="1" x14ac:dyDescent="0.3">
      <c r="B12" s="3" t="s">
        <v>31</v>
      </c>
      <c r="C12" s="4" t="s">
        <v>32</v>
      </c>
      <c r="D12" s="18" t="s">
        <v>33</v>
      </c>
      <c r="E12" s="17"/>
    </row>
    <row r="13" spans="2:5" hidden="1" x14ac:dyDescent="0.3">
      <c r="B13" s="3" t="s">
        <v>34</v>
      </c>
      <c r="C13" s="4" t="s">
        <v>35</v>
      </c>
      <c r="D13" s="18" t="s">
        <v>36</v>
      </c>
      <c r="E13" s="17"/>
    </row>
    <row r="14" spans="2:5" hidden="1" x14ac:dyDescent="0.3">
      <c r="B14" s="3" t="s">
        <v>37</v>
      </c>
      <c r="C14" s="4" t="s">
        <v>38</v>
      </c>
      <c r="D14" s="18" t="s">
        <v>39</v>
      </c>
      <c r="E14" s="17"/>
    </row>
    <row r="15" spans="2:5" x14ac:dyDescent="0.3">
      <c r="B15" s="3" t="s">
        <v>40</v>
      </c>
      <c r="C15" s="4" t="s">
        <v>41</v>
      </c>
      <c r="D15" s="18" t="s">
        <v>42</v>
      </c>
      <c r="E15" s="17">
        <v>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7933953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3866940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f>100000+400000</f>
        <v>500000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4366940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12300893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150660+18823+590000+55800+689765</f>
        <v>1505048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f>200000+5000+500000+1200000+100000+600000+650000</f>
        <v>3255000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3255000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f>235000</f>
        <v>235000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f>110000+115000+20000+35000</f>
        <v>280000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515000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f>200000+38000+1100000+400000+35000+15000</f>
        <v>1788000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f>500000+213180+1668300</f>
        <v>2381480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f>480000</f>
        <v>480000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15000+90000+110000+40000+100000</f>
        <v>355000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1000000+105000+220000+100000+110000+400000+215000+300000</f>
        <v>2450000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7454480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10000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10000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475200+39960+494100+27000+297000+457650+27000+359100+292950</f>
        <v>2469960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f>45000</f>
        <v>45000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2514960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13749440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4050000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4050000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21" customHeight="1" x14ac:dyDescent="0.3">
      <c r="B58" s="3">
        <v>56</v>
      </c>
      <c r="C58" s="7" t="s">
        <v>169</v>
      </c>
      <c r="D58" s="18" t="s">
        <v>170</v>
      </c>
      <c r="E58" s="17">
        <v>1423924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1423924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2100340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f>250000</f>
        <v>250000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11181021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14955285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f>2803335</f>
        <v>2803335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f>756900</f>
        <v>756900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3560235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f>1117813</f>
        <v>1117813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f>301810</f>
        <v>301810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1419623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51540524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 melléklet
az 1/2021. (II.05.) önkormányzati rendelethez
2021.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2021-02-09T10:13:16Z</cp:lastPrinted>
  <dcterms:created xsi:type="dcterms:W3CDTF">2019-02-06T16:32:14Z</dcterms:created>
  <dcterms:modified xsi:type="dcterms:W3CDTF">2021-02-09T10:13:16Z</dcterms:modified>
</cp:coreProperties>
</file>