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<sst xmlns="http://schemas.openxmlformats.org/spreadsheetml/2006/main" count="41" uniqueCount="40">
  <si>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</si>
  <si>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</si>
  <si>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</si>
  <si>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</si>
  <si>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</si>
  <si>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</si>
  <si>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</si>
  <si>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</si>
  <si>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</si>
  <si>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</si>
  <si>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</si>
  <si>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</si>
  <si>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</si>
  <si>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</si>
  <si>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</si>
  <si>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</si>
  <si>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</si>
  <si>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</si>
  <si>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</si>
  <si>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</si>
  <si>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</si>
  <si>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</si>
  <si>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</si>
  <si>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</si>
  <si>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</si>
  <si>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</si>
  <si>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</si>
  <si>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</si>
  <si>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</si>
  <si>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</si>
  <si>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</si>
  <si>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</si>
  <si>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</si>
  <si>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</si>
  <si>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</si>
  <si>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</si>
  <si>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</si>
  <si>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2017. évi összevont költségvetési mérlege</t>
  </si>
  <si>
    <t>- önkorm vagyon ért. származó bevétel</t>
  </si>
  <si>
    <t>3. melléklet az 1/2017.(II.21.)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</si>
</sst>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31940964</v>
      </c>
      <c r="C7" s="4" t="s">
        <v>6</v>
      </c>
      <c r="D7" s="18">
        <v>70416243</v>
      </c>
    </row>
    <row r="8" spans="1:6">
      <c r="A8" s="12" t="s">
        <v>4</v>
      </c>
      <c r="B8" s="18">
        <v>3767000</v>
      </c>
      <c r="C8" s="4" t="s">
        <v>7</v>
      </c>
      <c r="D8" s="18">
        <v>15341191</v>
      </c>
    </row>
    <row r="9" spans="1:6">
      <c r="A9" s="12" t="s">
        <v>30</v>
      </c>
      <c r="B9" s="18">
        <v>62561413</v>
      </c>
      <c r="C9" s="4" t="s">
        <v>8</v>
      </c>
      <c r="D9" s="18">
        <v>65248604</v>
      </c>
    </row>
    <row r="10" spans="1:6">
      <c r="A10" s="12" t="s">
        <v>31</v>
      </c>
      <c r="B10" s="18">
        <v>49550130</v>
      </c>
      <c r="C10" s="4" t="s">
        <v>34</v>
      </c>
      <c r="D10" s="18">
        <v>25593449</v>
      </c>
    </row>
    <row r="11" spans="1:6">
      <c r="A11" s="12" t="s">
        <v>32</v>
      </c>
      <c r="B11" s="18">
        <v>12112629</v>
      </c>
      <c r="C11" s="4" t="s">
        <v>9</v>
      </c>
      <c r="D11" s="18">
        <v>2705618</v>
      </c>
    </row>
    <row r="12" spans="1:6">
      <c r="A12" s="12" t="s">
        <v>33</v>
      </c>
      <c r="B12" s="22">
        <v>70000</v>
      </c>
      <c r="C12" s="4" t="s">
        <v>10</v>
      </c>
      <c r="D12" s="18">
        <v>3204799</v>
      </c>
    </row>
    <row r="13" spans="1:6">
      <c r="A13" s="12" t="s">
        <v>17</v>
      </c>
      <c r="B13" s="22">
        <v>41400536</v>
      </c>
      <c r="C13" s="4"/>
      <c r="D13" s="18"/>
    </row>
    <row r="14" spans="1:6">
      <c r="A14" s="13" t="s">
        <v>12</v>
      </c>
      <c r="B14" s="20">
        <f>SUM(B7:B13)</f>
        <v>201402672</v>
      </c>
      <c r="C14" s="15" t="s">
        <v>11</v>
      </c>
      <c r="D14" s="20">
        <f>SUM(D7:D13)</f>
        <v>182509904</v>
      </c>
    </row>
    <row r="15" spans="1:6">
      <c r="A15" s="25" t="s">
        <v>18</v>
      </c>
      <c r="B15" s="26">
        <f>B14-D14</f>
        <v>18892768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201402672</v>
      </c>
      <c r="C17" s="31" t="s">
        <v>16</v>
      </c>
      <c r="D17" s="20">
        <f>SUM(D14,D16)</f>
        <v>182509904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36</v>
      </c>
      <c r="D19" s="22">
        <v>12640655</v>
      </c>
    </row>
    <row r="20" spans="1:4">
      <c r="A20" s="3" t="s">
        <v>38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6350533</v>
      </c>
    </row>
    <row r="22" spans="1:4">
      <c r="A22" s="5" t="s">
        <v>21</v>
      </c>
      <c r="B22" s="21">
        <f>SUM(B19:B21)</f>
        <v>98420</v>
      </c>
      <c r="C22" s="4"/>
      <c r="D22" s="18"/>
    </row>
    <row r="23" spans="1:4">
      <c r="A23" s="23" t="s">
        <v>20</v>
      </c>
      <c r="B23" s="24">
        <f>B22-D23</f>
        <v>-18892768</v>
      </c>
      <c r="C23" s="32" t="s">
        <v>22</v>
      </c>
      <c r="D23" s="24">
        <f>SUM(D19:D22)</f>
        <v>18991188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98420</v>
      </c>
      <c r="C25" s="31" t="s">
        <v>25</v>
      </c>
      <c r="D25" s="20">
        <f>SUM(D23,D24)</f>
        <v>18991188</v>
      </c>
    </row>
    <row r="26" spans="1:4" ht="30.75" customHeight="1">
      <c r="A26" s="33" t="s">
        <v>26</v>
      </c>
      <c r="B26" s="34">
        <f>SUM(B17,B25)</f>
        <v>201501092</v>
      </c>
      <c r="C26" s="35" t="s">
        <v>27</v>
      </c>
      <c r="D26" s="34">
        <f>SUM(D17,D25)</f>
        <v>201501092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2017-11-28T08:38:01Z</dcterms:modified>
</cp:coreProperties>
</file>