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10"/>
  </bookViews>
  <sheets>
    <sheet name="11. melléklet" sheetId="1" r:id="rId1"/>
  </sheets>
  <calcPr calcId="162913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C30" i="1"/>
  <c r="P19" i="1"/>
  <c r="P20" i="1"/>
  <c r="P21" i="1"/>
  <c r="P22" i="1"/>
  <c r="P23" i="1"/>
  <c r="P24" i="1"/>
  <c r="P25" i="1"/>
  <c r="P26" i="1"/>
  <c r="P27" i="1"/>
  <c r="P28" i="1"/>
  <c r="P29" i="1"/>
  <c r="P18" i="1"/>
  <c r="D15" i="1"/>
  <c r="E15" i="1"/>
  <c r="F15" i="1"/>
  <c r="G15" i="1"/>
  <c r="H15" i="1"/>
  <c r="I15" i="1"/>
  <c r="J15" i="1"/>
  <c r="K15" i="1"/>
  <c r="L15" i="1"/>
  <c r="M15" i="1"/>
  <c r="N15" i="1"/>
  <c r="O15" i="1"/>
  <c r="C15" i="1"/>
  <c r="P15" i="1"/>
  <c r="P11" i="1"/>
  <c r="P12" i="1"/>
  <c r="P13" i="1"/>
  <c r="P14" i="1"/>
  <c r="P10" i="1"/>
  <c r="P30" i="1" l="1"/>
</calcChain>
</file>

<file path=xl/sharedStrings.xml><?xml version="1.0" encoding="utf-8"?>
<sst xmlns="http://schemas.openxmlformats.org/spreadsheetml/2006/main" count="39" uniqueCount="39">
  <si>
    <t>1/2 Önkorm kiadásai össz.</t>
  </si>
  <si>
    <t>Tartalékok</t>
  </si>
  <si>
    <t>Finanszírozási kiadás</t>
  </si>
  <si>
    <t>Felújítás</t>
  </si>
  <si>
    <t>Beruházás</t>
  </si>
  <si>
    <t>Lakástámogatás</t>
  </si>
  <si>
    <t>Egyéb felh.c.tám áht belül</t>
  </si>
  <si>
    <t>Egyéb mük.c tám áht kívül</t>
  </si>
  <si>
    <t>Ellátottak pénzbeli jutt</t>
  </si>
  <si>
    <t>Dologi kiadások</t>
  </si>
  <si>
    <t>Munkaad.terh. jár.+Szocho</t>
  </si>
  <si>
    <t>Személyi juttatás</t>
  </si>
  <si>
    <t>1/2 Önkormányzat kiadásai</t>
  </si>
  <si>
    <t>1/1 Önkorm bev össz.</t>
  </si>
  <si>
    <t>Eév ktgvetési mar.igénybev</t>
  </si>
  <si>
    <t>Működési bevételek</t>
  </si>
  <si>
    <t>Közhatalmi bevételek</t>
  </si>
  <si>
    <t>Felhalmozási c. tám. Áht-n belül</t>
  </si>
  <si>
    <t>Működési célú tám Áht-n belül</t>
  </si>
  <si>
    <t>1/1. Önkormányzat bevételei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</si>
  <si>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</si>
  <si>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</si>
  <si>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</si>
  <si>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</si>
  <si>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</si>
  <si>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</si>
  <si>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</si>
  <si>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</si>
  <si>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</si>
  <si>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</si>
  <si>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</si>
  <si>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</si>
  <si>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előirányzat</t>
  </si>
  <si>
    <t>Összesen</t>
  </si>
  <si>
    <t>Megnevezés</t>
  </si>
  <si>
    <t>e Ft-ban</t>
  </si>
  <si>
    <t>Kőszegpaty Község Önkormányzat</t>
  </si>
  <si>
    <t>Előirányzat felhasználási ütemterv havi pénzforgalmi bontásban</t>
  </si>
  <si>
    <t>Egyéb műk. c. tám. áht belül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</si>
</sst>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"/>
    <numFmt numFmtId="165" formatCode="#,##0_ ;\-#,##0\ "/>
    <numFmt numFmtId="166" formatCode="0.000"/>
    <numFmt numFmtId="167" formatCode="_-* #,##0\ _F_t_-;\-* #,##0\ _F_t_-;_-* &quot;- &quot;_F_t_-;_-@_-"/>
  </numFmts>
  <fonts count="3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166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4" fontId="0" fillId="0" borderId="3" xfId="0" applyNumberFormat="1" applyBorder="1"/>
    <xf numFmtId="0" fontId="0" fillId="0" borderId="4" xfId="0" applyFont="1" applyBorder="1"/>
    <xf numFmtId="165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6" xfId="0" applyFont="1" applyBorder="1"/>
    <xf numFmtId="3" fontId="0" fillId="0" borderId="7" xfId="0" applyNumberFormat="1" applyBorder="1" applyAlignment="1">
      <alignment horizontal="right"/>
    </xf>
    <xf numFmtId="165" fontId="0" fillId="0" borderId="7" xfId="0" applyNumberFormat="1" applyBorder="1"/>
    <xf numFmtId="0" fontId="0" fillId="0" borderId="8" xfId="0" applyFont="1" applyBorder="1"/>
    <xf numFmtId="165" fontId="0" fillId="0" borderId="9" xfId="0" applyNumberFormat="1" applyBorder="1" applyAlignment="1">
      <alignment horizontal="right"/>
    </xf>
    <xf numFmtId="164" fontId="0" fillId="0" borderId="9" xfId="0" applyNumberFormat="1" applyBorder="1"/>
    <xf numFmtId="0" fontId="0" fillId="0" borderId="10" xfId="0" applyFont="1" applyBorder="1"/>
    <xf numFmtId="167" fontId="0" fillId="0" borderId="11" xfId="0" applyNumberFormat="1" applyBorder="1" applyAlignment="1">
      <alignment horizontal="right"/>
    </xf>
    <xf numFmtId="167" fontId="0" fillId="0" borderId="11" xfId="0" applyNumberFormat="1" applyBorder="1"/>
    <xf numFmtId="0" fontId="1" fillId="0" borderId="12" xfId="0" applyFont="1" applyBorder="1"/>
    <xf numFmtId="167" fontId="1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0" xfId="0" applyNumberFormat="1"/>
    <xf numFmtId="165" fontId="1" fillId="0" borderId="1" xfId="0" applyNumberFormat="1" applyFont="1" applyBorder="1"/>
    <xf numFmtId="165" fontId="0" fillId="0" borderId="3" xfId="0" applyNumberFormat="1" applyBorder="1"/>
    <xf numFmtId="3" fontId="0" fillId="0" borderId="5" xfId="0" applyNumberFormat="1" applyBorder="1" applyAlignment="1">
      <alignment horizontal="right"/>
    </xf>
    <xf numFmtId="165" fontId="0" fillId="0" borderId="5" xfId="0" applyNumberFormat="1" applyBorder="1"/>
    <xf numFmtId="0" fontId="0" fillId="0" borderId="11" xfId="0" applyBorder="1"/>
    <xf numFmtId="0" fontId="0" fillId="0" borderId="14" xfId="0" applyFon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3" fontId="1" fillId="0" borderId="0" xfId="0" applyNumberFormat="1" applyFont="1" applyFill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7" fontId="1" fillId="0" borderId="24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5" fontId="1" fillId="0" borderId="19" xfId="0" applyNumberFormat="1" applyFont="1" applyBorder="1"/>
    <xf numFmtId="0" fontId="1" fillId="0" borderId="24" xfId="0" applyFont="1" applyBorder="1"/>
    <xf numFmtId="165" fontId="1" fillId="0" borderId="28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1" fillId="0" borderId="3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0"/>
  <sheetViews>
    <sheetView tabSelected="1" view="pageLayout" zoomScaleNormal="100" workbookViewId="0">
      <selection activeCell="E38" sqref="E38"/>
    </sheetView>
  </sheetViews>
  <sheetFormatPr defaultRowHeight="12.75" x14ac:dyDescent="0.2"/>
  <cols>
    <col min="1" max="1" width="0.42578125" customWidth="1"/>
    <col min="2" max="2" width="27.42578125" style="1" customWidth="1"/>
    <col min="3" max="3" width="10" style="1" bestFit="1" customWidth="1"/>
    <col min="4" max="4" width="7" style="1" customWidth="1"/>
    <col min="5" max="5" width="7.140625" style="1" bestFit="1" customWidth="1"/>
    <col min="6" max="6" width="8.42578125" style="1" customWidth="1"/>
    <col min="7" max="8" width="6.140625" style="1" customWidth="1"/>
    <col min="9" max="9" width="7.28515625" style="1" customWidth="1"/>
    <col min="10" max="10" width="7.42578125" style="1" customWidth="1"/>
    <col min="11" max="11" width="7.140625" style="1" bestFit="1" customWidth="1"/>
    <col min="12" max="12" width="7.42578125" style="1" customWidth="1"/>
    <col min="13" max="14" width="6.140625" style="1" customWidth="1"/>
    <col min="15" max="15" width="6.42578125" style="1" customWidth="1"/>
    <col min="16" max="16" width="10.140625" style="1" customWidth="1"/>
  </cols>
  <sheetData>
    <row r="3" spans="2:17" s="33" customFormat="1" x14ac:dyDescent="0.2">
      <c r="B3" s="50" t="s">
        <v>37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6" spans="2:17" ht="13.5" thickBot="1" x14ac:dyDescent="0.25">
      <c r="B6" s="51" t="s">
        <v>36</v>
      </c>
      <c r="C6" s="51"/>
      <c r="P6" s="32" t="s">
        <v>35</v>
      </c>
    </row>
    <row r="7" spans="2:17" ht="13.5" thickBot="1" x14ac:dyDescent="0.25">
      <c r="B7" s="52" t="s">
        <v>34</v>
      </c>
      <c r="C7" s="31">
        <v>2018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53" t="s">
        <v>33</v>
      </c>
    </row>
    <row r="8" spans="2:17" ht="13.5" thickBot="1" x14ac:dyDescent="0.25">
      <c r="B8" s="52"/>
      <c r="C8" s="29" t="s">
        <v>32</v>
      </c>
      <c r="D8" s="29" t="s">
        <v>31</v>
      </c>
      <c r="E8" s="29" t="s">
        <v>30</v>
      </c>
      <c r="F8" s="29" t="s">
        <v>29</v>
      </c>
      <c r="G8" s="29" t="s">
        <v>28</v>
      </c>
      <c r="H8" s="29" t="s">
        <v>27</v>
      </c>
      <c r="I8" s="29" t="s">
        <v>26</v>
      </c>
      <c r="J8" s="29" t="s">
        <v>25</v>
      </c>
      <c r="K8" s="29" t="s">
        <v>24</v>
      </c>
      <c r="L8" s="29" t="s">
        <v>23</v>
      </c>
      <c r="M8" s="29" t="s">
        <v>22</v>
      </c>
      <c r="N8" s="29" t="s">
        <v>21</v>
      </c>
      <c r="O8" s="29" t="s">
        <v>20</v>
      </c>
      <c r="P8" s="53"/>
    </row>
    <row r="9" spans="2:17" ht="13.5" thickBot="1" x14ac:dyDescent="0.25">
      <c r="B9" s="20" t="s">
        <v>19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46"/>
    </row>
    <row r="10" spans="2:17" x14ac:dyDescent="0.2">
      <c r="B10" s="14" t="s">
        <v>18</v>
      </c>
      <c r="C10" s="13">
        <v>18103</v>
      </c>
      <c r="D10" s="12">
        <v>1508</v>
      </c>
      <c r="E10" s="12">
        <v>1508</v>
      </c>
      <c r="F10" s="12">
        <v>1508</v>
      </c>
      <c r="G10" s="12">
        <v>1508</v>
      </c>
      <c r="H10" s="12">
        <v>1509</v>
      </c>
      <c r="I10" s="12">
        <v>1509</v>
      </c>
      <c r="J10" s="12">
        <v>1509</v>
      </c>
      <c r="K10" s="12">
        <v>1509</v>
      </c>
      <c r="L10" s="12">
        <v>1509</v>
      </c>
      <c r="M10" s="12">
        <v>1509</v>
      </c>
      <c r="N10" s="12">
        <v>1509</v>
      </c>
      <c r="O10" s="37">
        <v>1508</v>
      </c>
      <c r="P10" s="47">
        <f>SUM(D10:O10)</f>
        <v>18103</v>
      </c>
    </row>
    <row r="11" spans="2:17" x14ac:dyDescent="0.2">
      <c r="B11" s="14" t="s">
        <v>17</v>
      </c>
      <c r="C11" s="13">
        <v>37774</v>
      </c>
      <c r="D11" s="12"/>
      <c r="E11" s="12">
        <v>37774</v>
      </c>
      <c r="F11" s="12"/>
      <c r="G11" s="12"/>
      <c r="H11" s="12"/>
      <c r="I11" s="12"/>
      <c r="J11" s="12"/>
      <c r="K11" s="12"/>
      <c r="L11" s="12"/>
      <c r="M11" s="12"/>
      <c r="N11" s="12"/>
      <c r="O11" s="37"/>
      <c r="P11" s="48">
        <f t="shared" ref="P11:P15" si="0">SUM(D11:O11)</f>
        <v>37774</v>
      </c>
    </row>
    <row r="12" spans="2:17" x14ac:dyDescent="0.2">
      <c r="B12" s="11" t="s">
        <v>16</v>
      </c>
      <c r="C12" s="27">
        <v>2440</v>
      </c>
      <c r="D12" s="26"/>
      <c r="E12" s="26"/>
      <c r="F12" s="26">
        <v>1220</v>
      </c>
      <c r="G12" s="26"/>
      <c r="H12" s="26"/>
      <c r="I12" s="26"/>
      <c r="J12" s="26"/>
      <c r="K12" s="26"/>
      <c r="L12" s="26">
        <v>1220</v>
      </c>
      <c r="M12" s="26"/>
      <c r="N12" s="26"/>
      <c r="O12" s="36"/>
      <c r="P12" s="48">
        <f t="shared" si="0"/>
        <v>2440</v>
      </c>
    </row>
    <row r="13" spans="2:17" x14ac:dyDescent="0.2">
      <c r="B13" s="11" t="s">
        <v>15</v>
      </c>
      <c r="C13" s="27">
        <v>80</v>
      </c>
      <c r="D13" s="26"/>
      <c r="E13" s="26">
        <v>5</v>
      </c>
      <c r="F13" s="26"/>
      <c r="G13" s="26"/>
      <c r="H13" s="26"/>
      <c r="I13" s="26">
        <v>1</v>
      </c>
      <c r="J13" s="26">
        <v>13</v>
      </c>
      <c r="K13" s="26"/>
      <c r="L13" s="26">
        <v>3</v>
      </c>
      <c r="M13" s="26">
        <v>46</v>
      </c>
      <c r="N13" s="26"/>
      <c r="O13" s="36">
        <v>12</v>
      </c>
      <c r="P13" s="48">
        <f t="shared" si="0"/>
        <v>80</v>
      </c>
    </row>
    <row r="14" spans="2:17" ht="13.5" thickBot="1" x14ac:dyDescent="0.25">
      <c r="B14" s="8" t="s">
        <v>14</v>
      </c>
      <c r="C14" s="25">
        <v>8684</v>
      </c>
      <c r="D14" s="5">
        <v>1000</v>
      </c>
      <c r="E14" s="5"/>
      <c r="F14" s="5"/>
      <c r="G14" s="5"/>
      <c r="H14" s="5"/>
      <c r="I14" s="5">
        <v>7684</v>
      </c>
      <c r="J14" s="5"/>
      <c r="K14" s="5"/>
      <c r="L14" s="5"/>
      <c r="M14" s="5"/>
      <c r="N14" s="5"/>
      <c r="O14" s="40"/>
      <c r="P14" s="49">
        <f t="shared" si="0"/>
        <v>8684</v>
      </c>
    </row>
    <row r="15" spans="2:17" ht="13.5" thickBot="1" x14ac:dyDescent="0.25">
      <c r="B15" s="3" t="s">
        <v>13</v>
      </c>
      <c r="C15" s="24">
        <f>SUM(C10:C14)</f>
        <v>67081</v>
      </c>
      <c r="D15" s="24">
        <f t="shared" ref="D15:O15" si="1">SUM(D10:D14)</f>
        <v>2508</v>
      </c>
      <c r="E15" s="24">
        <f t="shared" si="1"/>
        <v>39287</v>
      </c>
      <c r="F15" s="24">
        <f t="shared" si="1"/>
        <v>2728</v>
      </c>
      <c r="G15" s="24">
        <f t="shared" si="1"/>
        <v>1508</v>
      </c>
      <c r="H15" s="24">
        <f t="shared" si="1"/>
        <v>1509</v>
      </c>
      <c r="I15" s="24">
        <f t="shared" si="1"/>
        <v>9194</v>
      </c>
      <c r="J15" s="24">
        <f t="shared" si="1"/>
        <v>1522</v>
      </c>
      <c r="K15" s="24">
        <f t="shared" si="1"/>
        <v>1509</v>
      </c>
      <c r="L15" s="24">
        <f t="shared" si="1"/>
        <v>2732</v>
      </c>
      <c r="M15" s="24">
        <f t="shared" si="1"/>
        <v>1555</v>
      </c>
      <c r="N15" s="24">
        <f t="shared" si="1"/>
        <v>1509</v>
      </c>
      <c r="O15" s="45">
        <f t="shared" si="1"/>
        <v>1520</v>
      </c>
      <c r="P15" s="35">
        <f t="shared" si="0"/>
        <v>67081</v>
      </c>
      <c r="Q15" s="34"/>
    </row>
    <row r="16" spans="2:17" ht="13.5" thickBot="1" x14ac:dyDescent="0.25"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1"/>
    </row>
    <row r="17" spans="2:16" ht="13.5" thickBot="1" x14ac:dyDescent="0.25">
      <c r="B17" s="20" t="s">
        <v>12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1"/>
    </row>
    <row r="18" spans="2:16" x14ac:dyDescent="0.2">
      <c r="B18" s="17" t="s">
        <v>11</v>
      </c>
      <c r="C18" s="16">
        <v>6168</v>
      </c>
      <c r="D18" s="15">
        <v>479</v>
      </c>
      <c r="E18" s="15">
        <v>479</v>
      </c>
      <c r="F18" s="15">
        <v>610</v>
      </c>
      <c r="G18" s="15">
        <v>479</v>
      </c>
      <c r="H18" s="15">
        <v>479</v>
      </c>
      <c r="I18" s="15">
        <v>479</v>
      </c>
      <c r="J18" s="15">
        <v>628</v>
      </c>
      <c r="K18" s="15">
        <v>479</v>
      </c>
      <c r="L18" s="15">
        <v>479</v>
      </c>
      <c r="M18" s="15">
        <v>480</v>
      </c>
      <c r="N18" s="15">
        <v>617</v>
      </c>
      <c r="O18" s="39">
        <v>480</v>
      </c>
      <c r="P18" s="42">
        <f>SUM(D18:O18)</f>
        <v>6168</v>
      </c>
    </row>
    <row r="19" spans="2:16" x14ac:dyDescent="0.2">
      <c r="B19" s="11" t="s">
        <v>10</v>
      </c>
      <c r="C19" s="10">
        <v>1289</v>
      </c>
      <c r="D19" s="9">
        <v>105</v>
      </c>
      <c r="E19" s="9">
        <v>105</v>
      </c>
      <c r="F19" s="9">
        <v>110</v>
      </c>
      <c r="G19" s="9">
        <v>104</v>
      </c>
      <c r="H19" s="9">
        <v>106</v>
      </c>
      <c r="I19" s="9">
        <v>106</v>
      </c>
      <c r="J19" s="9">
        <v>104</v>
      </c>
      <c r="K19" s="9">
        <v>106</v>
      </c>
      <c r="L19" s="9">
        <v>106</v>
      </c>
      <c r="M19" s="9">
        <v>106</v>
      </c>
      <c r="N19" s="9">
        <v>125</v>
      </c>
      <c r="O19" s="36">
        <v>106</v>
      </c>
      <c r="P19" s="43">
        <f t="shared" ref="P19:P29" si="2">SUM(D19:O19)</f>
        <v>1289</v>
      </c>
    </row>
    <row r="20" spans="2:16" x14ac:dyDescent="0.2">
      <c r="B20" s="11" t="s">
        <v>9</v>
      </c>
      <c r="C20" s="10">
        <v>9377</v>
      </c>
      <c r="D20" s="9">
        <v>760</v>
      </c>
      <c r="E20" s="9">
        <v>781</v>
      </c>
      <c r="F20" s="9">
        <v>784</v>
      </c>
      <c r="G20" s="9">
        <v>781</v>
      </c>
      <c r="H20" s="9">
        <v>790</v>
      </c>
      <c r="I20" s="9">
        <v>810</v>
      </c>
      <c r="J20" s="9">
        <v>760</v>
      </c>
      <c r="K20" s="9">
        <v>781</v>
      </c>
      <c r="L20" s="9">
        <v>781</v>
      </c>
      <c r="M20" s="9">
        <v>783</v>
      </c>
      <c r="N20" s="9">
        <v>781</v>
      </c>
      <c r="O20" s="36">
        <v>785</v>
      </c>
      <c r="P20" s="43">
        <f t="shared" si="2"/>
        <v>9377</v>
      </c>
    </row>
    <row r="21" spans="2:16" x14ac:dyDescent="0.2">
      <c r="B21" s="11" t="s">
        <v>8</v>
      </c>
      <c r="C21" s="10">
        <v>650</v>
      </c>
      <c r="D21" s="9">
        <v>4</v>
      </c>
      <c r="E21" s="9">
        <v>4</v>
      </c>
      <c r="F21" s="9">
        <v>30</v>
      </c>
      <c r="G21" s="9">
        <v>4</v>
      </c>
      <c r="H21" s="9">
        <v>4</v>
      </c>
      <c r="I21" s="9">
        <v>28</v>
      </c>
      <c r="J21" s="9">
        <v>55</v>
      </c>
      <c r="K21" s="9">
        <v>130</v>
      </c>
      <c r="L21" s="9">
        <v>203</v>
      </c>
      <c r="M21" s="9">
        <v>30</v>
      </c>
      <c r="N21" s="9">
        <v>55</v>
      </c>
      <c r="O21" s="36">
        <v>103</v>
      </c>
      <c r="P21" s="43">
        <f t="shared" si="2"/>
        <v>650</v>
      </c>
    </row>
    <row r="22" spans="2:16" x14ac:dyDescent="0.2">
      <c r="B22" s="14" t="s">
        <v>38</v>
      </c>
      <c r="C22" s="13">
        <v>1913</v>
      </c>
      <c r="D22" s="12">
        <v>130</v>
      </c>
      <c r="E22" s="12">
        <v>130</v>
      </c>
      <c r="F22" s="12">
        <v>180</v>
      </c>
      <c r="G22" s="12">
        <v>130</v>
      </c>
      <c r="H22" s="12">
        <v>130</v>
      </c>
      <c r="I22" s="12">
        <v>180</v>
      </c>
      <c r="J22" s="12">
        <v>150</v>
      </c>
      <c r="K22" s="12">
        <v>120</v>
      </c>
      <c r="L22" s="12">
        <v>272</v>
      </c>
      <c r="M22" s="12">
        <v>158</v>
      </c>
      <c r="N22" s="12">
        <v>120</v>
      </c>
      <c r="O22" s="37">
        <v>213</v>
      </c>
      <c r="P22" s="43">
        <f t="shared" si="2"/>
        <v>1913</v>
      </c>
    </row>
    <row r="23" spans="2:16" x14ac:dyDescent="0.2">
      <c r="B23" s="11" t="s">
        <v>7</v>
      </c>
      <c r="C23" s="10">
        <v>727</v>
      </c>
      <c r="D23" s="9">
        <v>250</v>
      </c>
      <c r="E23" s="9"/>
      <c r="F23" s="9"/>
      <c r="G23" s="9"/>
      <c r="H23" s="9">
        <v>27</v>
      </c>
      <c r="I23" s="9">
        <v>450</v>
      </c>
      <c r="J23" s="9"/>
      <c r="K23" s="9"/>
      <c r="L23" s="9"/>
      <c r="M23" s="9"/>
      <c r="N23" s="9"/>
      <c r="O23" s="36"/>
      <c r="P23" s="43">
        <f t="shared" si="2"/>
        <v>727</v>
      </c>
    </row>
    <row r="24" spans="2:16" x14ac:dyDescent="0.2">
      <c r="B24" s="11" t="s">
        <v>6</v>
      </c>
      <c r="C24" s="10">
        <v>272</v>
      </c>
      <c r="D24" s="9"/>
      <c r="E24" s="9"/>
      <c r="F24" s="9"/>
      <c r="G24" s="9"/>
      <c r="H24" s="9"/>
      <c r="I24" s="9"/>
      <c r="J24" s="9"/>
      <c r="K24" s="9">
        <v>172</v>
      </c>
      <c r="L24" s="9">
        <v>100</v>
      </c>
      <c r="M24" s="9"/>
      <c r="N24" s="9"/>
      <c r="O24" s="36"/>
      <c r="P24" s="43">
        <f t="shared" si="2"/>
        <v>272</v>
      </c>
    </row>
    <row r="25" spans="2:16" x14ac:dyDescent="0.2">
      <c r="B25" s="11" t="s">
        <v>5</v>
      </c>
      <c r="C25" s="10">
        <v>300</v>
      </c>
      <c r="D25" s="9"/>
      <c r="E25" s="9"/>
      <c r="F25" s="9"/>
      <c r="G25" s="9"/>
      <c r="H25" s="9"/>
      <c r="I25" s="9"/>
      <c r="J25" s="9">
        <v>300</v>
      </c>
      <c r="K25" s="9"/>
      <c r="L25" s="9"/>
      <c r="M25" s="9"/>
      <c r="N25" s="9"/>
      <c r="O25" s="36"/>
      <c r="P25" s="43">
        <f t="shared" si="2"/>
        <v>300</v>
      </c>
    </row>
    <row r="26" spans="2:16" x14ac:dyDescent="0.2">
      <c r="B26" s="11" t="s">
        <v>4</v>
      </c>
      <c r="C26" s="10">
        <v>870</v>
      </c>
      <c r="D26" s="9"/>
      <c r="E26" s="9"/>
      <c r="F26" s="9"/>
      <c r="G26" s="9">
        <v>270</v>
      </c>
      <c r="H26" s="9"/>
      <c r="I26" s="9"/>
      <c r="J26" s="9"/>
      <c r="K26" s="9"/>
      <c r="L26" s="9"/>
      <c r="M26" s="9">
        <v>600</v>
      </c>
      <c r="N26" s="9"/>
      <c r="O26" s="36"/>
      <c r="P26" s="43">
        <f t="shared" si="2"/>
        <v>870</v>
      </c>
    </row>
    <row r="27" spans="2:16" x14ac:dyDescent="0.2">
      <c r="B27" s="11" t="s">
        <v>3</v>
      </c>
      <c r="C27" s="10">
        <v>44289</v>
      </c>
      <c r="D27" s="9"/>
      <c r="E27" s="9"/>
      <c r="F27" s="9">
        <v>2229</v>
      </c>
      <c r="G27" s="9"/>
      <c r="H27" s="9"/>
      <c r="I27" s="9">
        <v>1000</v>
      </c>
      <c r="J27" s="9">
        <v>2117</v>
      </c>
      <c r="K27" s="9">
        <v>20000</v>
      </c>
      <c r="L27" s="9">
        <v>16000</v>
      </c>
      <c r="M27" s="9"/>
      <c r="N27" s="9">
        <v>2943</v>
      </c>
      <c r="O27" s="36"/>
      <c r="P27" s="43">
        <f t="shared" si="2"/>
        <v>44289</v>
      </c>
    </row>
    <row r="28" spans="2:16" x14ac:dyDescent="0.2">
      <c r="B28" s="11" t="s">
        <v>2</v>
      </c>
      <c r="C28" s="10">
        <v>724</v>
      </c>
      <c r="D28" s="9">
        <v>724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36"/>
      <c r="P28" s="43">
        <f t="shared" si="2"/>
        <v>724</v>
      </c>
    </row>
    <row r="29" spans="2:16" ht="13.5" thickBot="1" x14ac:dyDescent="0.25">
      <c r="B29" s="8" t="s">
        <v>1</v>
      </c>
      <c r="C29" s="7">
        <v>502</v>
      </c>
      <c r="D29" s="6"/>
      <c r="E29" s="6"/>
      <c r="F29" s="6"/>
      <c r="G29" s="4"/>
      <c r="H29" s="6"/>
      <c r="I29" s="4"/>
      <c r="J29" s="5">
        <v>250</v>
      </c>
      <c r="K29" s="4"/>
      <c r="L29" s="5">
        <v>252</v>
      </c>
      <c r="M29" s="4"/>
      <c r="N29" s="4"/>
      <c r="O29" s="40"/>
      <c r="P29" s="44">
        <f t="shared" si="2"/>
        <v>502</v>
      </c>
    </row>
    <row r="30" spans="2:16" ht="13.5" thickBot="1" x14ac:dyDescent="0.25">
      <c r="B30" s="3" t="s">
        <v>0</v>
      </c>
      <c r="C30" s="2">
        <f>SUM(C18:C29)</f>
        <v>67081</v>
      </c>
      <c r="D30" s="2">
        <f t="shared" ref="D30:O30" si="3">SUM(D18:D29)</f>
        <v>2452</v>
      </c>
      <c r="E30" s="2">
        <f t="shared" si="3"/>
        <v>1499</v>
      </c>
      <c r="F30" s="2">
        <f t="shared" si="3"/>
        <v>3943</v>
      </c>
      <c r="G30" s="2">
        <f t="shared" si="3"/>
        <v>1768</v>
      </c>
      <c r="H30" s="2">
        <f t="shared" si="3"/>
        <v>1536</v>
      </c>
      <c r="I30" s="2">
        <f t="shared" si="3"/>
        <v>3053</v>
      </c>
      <c r="J30" s="2">
        <f t="shared" si="3"/>
        <v>4364</v>
      </c>
      <c r="K30" s="2">
        <f t="shared" si="3"/>
        <v>21788</v>
      </c>
      <c r="L30" s="2">
        <f t="shared" si="3"/>
        <v>18193</v>
      </c>
      <c r="M30" s="2">
        <f t="shared" si="3"/>
        <v>2157</v>
      </c>
      <c r="N30" s="2">
        <f t="shared" si="3"/>
        <v>4641</v>
      </c>
      <c r="O30" s="2">
        <f t="shared" si="3"/>
        <v>1687</v>
      </c>
      <c r="P30" s="38">
        <f>SUM(D30:O30)</f>
        <v>67081</v>
      </c>
    </row>
  </sheetData>
  <sheetProtection selectLockedCells="1" selectUnlockedCells="1"/>
  <mergeCells count="4">
    <mergeCell ref="B3:P3"/>
    <mergeCell ref="B6:C6"/>
    <mergeCell ref="B7:B8"/>
    <mergeCell ref="P7:P8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 alignWithMargins="0">
    <oddHeader>&amp;R11. melléklet Kőszegpaty község Önkormányzatának 1/2018. (II.28.)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2018-02-13T10:37:59Z</cp:lastPrinted>
  <dcterms:created xsi:type="dcterms:W3CDTF">2017-02-14T14:17:42Z</dcterms:created>
  <dcterms:modified xsi:type="dcterms:W3CDTF">2018-02-26T09:41:58Z</dcterms:modified>
</cp:coreProperties>
</file>