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forgalom képtelen  vagyon" sheetId="1" r:id="rId1"/>
  </sheets>
  <definedNames/>
  <calcPr fullCalcOnLoad="1"/>
</workbook>
</file>

<file path=xl/sharedStrings.xml><?xml version="1.0" encoding="utf-8"?>
<sst xmlns="http://schemas.openxmlformats.org/spreadsheetml/2006/main" count="445" uniqueCount="255">
  <si>
    <t>1. melléklet a 4/2013. (III.29.) önkormányzati rendelethez</t>
  </si>
  <si>
    <t xml:space="preserve">Törzsvagyon </t>
  </si>
  <si>
    <t>Forgalomképtelen tárgyai</t>
  </si>
  <si>
    <t>Helyi közutak és műtárgyaik,  közterek, parkok</t>
  </si>
  <si>
    <t>vizek, vízi létesítmények</t>
  </si>
  <si>
    <t>Sorszám</t>
  </si>
  <si>
    <t>Nyilvántartási száma</t>
  </si>
  <si>
    <t>Megnevezése</t>
  </si>
  <si>
    <t>Hrsz.</t>
  </si>
  <si>
    <t>Bruttó érték (Ft)</t>
  </si>
  <si>
    <t xml:space="preserve">FORGALOMKÉPTELEN FÖLDTERÜLETEK </t>
  </si>
  <si>
    <t>1.</t>
  </si>
  <si>
    <t>Új u. házak előtti terület</t>
  </si>
  <si>
    <t>35/22</t>
  </si>
  <si>
    <t>2.</t>
  </si>
  <si>
    <t>Új u. - Kossuth u. feljáró (Nagy M)</t>
  </si>
  <si>
    <t>3.</t>
  </si>
  <si>
    <t xml:space="preserve">Új u. házak előtti terület </t>
  </si>
  <si>
    <t>109/20</t>
  </si>
  <si>
    <t>4.</t>
  </si>
  <si>
    <t>Óvoda melletti köz</t>
  </si>
  <si>
    <t>5.</t>
  </si>
  <si>
    <t>Patak Bakonyváriék előtt</t>
  </si>
  <si>
    <t>167 3</t>
  </si>
  <si>
    <t>6.</t>
  </si>
  <si>
    <t>Új u. - patak</t>
  </si>
  <si>
    <t>7.</t>
  </si>
  <si>
    <t>Új ut</t>
  </si>
  <si>
    <t>8.</t>
  </si>
  <si>
    <t>Új u. mellékút</t>
  </si>
  <si>
    <t>9.</t>
  </si>
  <si>
    <t>Pajtadülő</t>
  </si>
  <si>
    <t>10.</t>
  </si>
  <si>
    <t>Temetővel sz.feljáró út</t>
  </si>
  <si>
    <t>11.</t>
  </si>
  <si>
    <t>Rózsadomb feletti telkek</t>
  </si>
  <si>
    <t>12.</t>
  </si>
  <si>
    <t>Rózsadombon köz</t>
  </si>
  <si>
    <t>13.</t>
  </si>
  <si>
    <t>Rózsadomb út</t>
  </si>
  <si>
    <t>14.</t>
  </si>
  <si>
    <t>Dózsa út – Rózsadomb közti út</t>
  </si>
  <si>
    <t>15.</t>
  </si>
  <si>
    <t xml:space="preserve">Dózsa út </t>
  </si>
  <si>
    <t>16.</t>
  </si>
  <si>
    <t>Dózsa út  leágazó Helt L.</t>
  </si>
  <si>
    <t>17.</t>
  </si>
  <si>
    <t>Dénes Laci telek előtti út</t>
  </si>
  <si>
    <t>342 3</t>
  </si>
  <si>
    <t>18.</t>
  </si>
  <si>
    <t xml:space="preserve">Patak u. </t>
  </si>
  <si>
    <t>19.</t>
  </si>
  <si>
    <t xml:space="preserve">Temető </t>
  </si>
  <si>
    <t>20.</t>
  </si>
  <si>
    <t xml:space="preserve">Táncsics u. </t>
  </si>
  <si>
    <t>21.</t>
  </si>
  <si>
    <t>Új u. patak</t>
  </si>
  <si>
    <t>22.</t>
  </si>
  <si>
    <t>23.</t>
  </si>
  <si>
    <t>Petőfi u.</t>
  </si>
  <si>
    <t>24.</t>
  </si>
  <si>
    <t xml:space="preserve">Kossuth u. </t>
  </si>
  <si>
    <t>599 3</t>
  </si>
  <si>
    <t>25.</t>
  </si>
  <si>
    <t>Szőlőhegy alsó u.</t>
  </si>
  <si>
    <t>26.</t>
  </si>
  <si>
    <t>Szőlőhegy felső u.</t>
  </si>
  <si>
    <t>27.</t>
  </si>
  <si>
    <t>Csillaghegy kányás</t>
  </si>
  <si>
    <t>28.</t>
  </si>
  <si>
    <t>Kányás – Kossuth közti út</t>
  </si>
  <si>
    <t>29.</t>
  </si>
  <si>
    <t>Pintér Misi melletti út</t>
  </si>
  <si>
    <t>30.</t>
  </si>
  <si>
    <t>Csillaghegy- Tóth tanya közti út</t>
  </si>
  <si>
    <t>31.</t>
  </si>
  <si>
    <t xml:space="preserve">Patak </t>
  </si>
  <si>
    <t>0,16 1</t>
  </si>
  <si>
    <t>32.</t>
  </si>
  <si>
    <t>0,16 2</t>
  </si>
  <si>
    <t>33.</t>
  </si>
  <si>
    <t>Tóth tanya – Major közti út</t>
  </si>
  <si>
    <t>34.</t>
  </si>
  <si>
    <t>Tsz feletti út Siló gödörnél</t>
  </si>
  <si>
    <t>35.</t>
  </si>
  <si>
    <t>Major-Csetény</t>
  </si>
  <si>
    <t>36.</t>
  </si>
  <si>
    <t>37.</t>
  </si>
  <si>
    <t>Torma Rézi néni felett</t>
  </si>
  <si>
    <t>38.</t>
  </si>
  <si>
    <t>Varga hegynél</t>
  </si>
  <si>
    <t>39.</t>
  </si>
  <si>
    <t>40.</t>
  </si>
  <si>
    <t>Torma Rézi néni mellett</t>
  </si>
  <si>
    <t>0,33 /3</t>
  </si>
  <si>
    <t>41.</t>
  </si>
  <si>
    <t>Mű-út – Torma Rézi n.összekötő</t>
  </si>
  <si>
    <t>0,33/4</t>
  </si>
  <si>
    <t>42.</t>
  </si>
  <si>
    <t>43.</t>
  </si>
  <si>
    <t>Bikarét</t>
  </si>
  <si>
    <t>0,48/11</t>
  </si>
  <si>
    <t>44.</t>
  </si>
  <si>
    <t>Bikarét mögötti árok</t>
  </si>
  <si>
    <t>0,48/12</t>
  </si>
  <si>
    <t>45.</t>
  </si>
  <si>
    <t>Kőbányai hídnál</t>
  </si>
  <si>
    <t>0,53/7</t>
  </si>
  <si>
    <t>46.</t>
  </si>
  <si>
    <t>Focipálya túlsó felén</t>
  </si>
  <si>
    <t>0,63/1</t>
  </si>
  <si>
    <t>47.</t>
  </si>
  <si>
    <t>Patak u. Siska kút közti út</t>
  </si>
  <si>
    <t>48.</t>
  </si>
  <si>
    <t>Patak u. és Szentkúti u. közti út</t>
  </si>
  <si>
    <t>0,67/3</t>
  </si>
  <si>
    <t>49.</t>
  </si>
  <si>
    <t>Helt L.u. Hídig</t>
  </si>
  <si>
    <t>50.</t>
  </si>
  <si>
    <t>Szentkút lapon</t>
  </si>
  <si>
    <t>0,75/2</t>
  </si>
  <si>
    <t>51.</t>
  </si>
  <si>
    <t>Saját használatú út</t>
  </si>
  <si>
    <t>0,77/6</t>
  </si>
  <si>
    <t>52.</t>
  </si>
  <si>
    <t>0,77/7</t>
  </si>
  <si>
    <t>53.</t>
  </si>
  <si>
    <t>0,77/10</t>
  </si>
  <si>
    <t>54.</t>
  </si>
  <si>
    <t>Pötörkei árok</t>
  </si>
  <si>
    <t>55.</t>
  </si>
  <si>
    <t>0,83/4</t>
  </si>
  <si>
    <t>56.</t>
  </si>
  <si>
    <t>0,83/7</t>
  </si>
  <si>
    <t>57.</t>
  </si>
  <si>
    <t>0,85/4</t>
  </si>
  <si>
    <t>58.</t>
  </si>
  <si>
    <t>59.</t>
  </si>
  <si>
    <t>Vizműút</t>
  </si>
  <si>
    <t>60.</t>
  </si>
  <si>
    <t>61.</t>
  </si>
  <si>
    <t>0,99/10</t>
  </si>
  <si>
    <t>62.</t>
  </si>
  <si>
    <t>0,99/13</t>
  </si>
  <si>
    <t>63.</t>
  </si>
  <si>
    <t>0,99/35</t>
  </si>
  <si>
    <t>64.</t>
  </si>
  <si>
    <t>0,99/43</t>
  </si>
  <si>
    <t>65.</t>
  </si>
  <si>
    <t>0,101/7</t>
  </si>
  <si>
    <t>66.</t>
  </si>
  <si>
    <t>0,101/12</t>
  </si>
  <si>
    <t>67.</t>
  </si>
  <si>
    <t>68.</t>
  </si>
  <si>
    <t>0,103/1</t>
  </si>
  <si>
    <t>69.</t>
  </si>
  <si>
    <t>0,103/2</t>
  </si>
  <si>
    <t>70.</t>
  </si>
  <si>
    <t>Szeméttelephez vezető</t>
  </si>
  <si>
    <t>71.</t>
  </si>
  <si>
    <t>0,467/6</t>
  </si>
  <si>
    <t>72.</t>
  </si>
  <si>
    <t>0,467/10</t>
  </si>
  <si>
    <t>73.</t>
  </si>
  <si>
    <t>0,467/12</t>
  </si>
  <si>
    <t>74.</t>
  </si>
  <si>
    <t>Szeméttelep</t>
  </si>
  <si>
    <t xml:space="preserve">Forgalomképtelen földterület összesen: </t>
  </si>
  <si>
    <t xml:space="preserve">FORGALOMKÉPTELEN ÉPÍTMÉNYEK </t>
  </si>
  <si>
    <t>4024001.</t>
  </si>
  <si>
    <t>4024002.</t>
  </si>
  <si>
    <t>4024003.</t>
  </si>
  <si>
    <t>4024004.</t>
  </si>
  <si>
    <t>4024005.</t>
  </si>
  <si>
    <t>4024006.</t>
  </si>
  <si>
    <t>4024007.</t>
  </si>
  <si>
    <t>4024008.</t>
  </si>
  <si>
    <t>4024009.</t>
  </si>
  <si>
    <t>4024010.</t>
  </si>
  <si>
    <t>4024011.</t>
  </si>
  <si>
    <t>4024012.</t>
  </si>
  <si>
    <t>4024013.</t>
  </si>
  <si>
    <t>4024014.</t>
  </si>
  <si>
    <t>4024015.</t>
  </si>
  <si>
    <t>4024016.</t>
  </si>
  <si>
    <t>4024017.</t>
  </si>
  <si>
    <t>4024018.</t>
  </si>
  <si>
    <t>4024019.</t>
  </si>
  <si>
    <t>4024020.</t>
  </si>
  <si>
    <t>4024021.</t>
  </si>
  <si>
    <t>4024022.</t>
  </si>
  <si>
    <t>4024023.</t>
  </si>
  <si>
    <t>Temető –Partfal ravatalozó mellett</t>
  </si>
  <si>
    <t>4024024.</t>
  </si>
  <si>
    <t>Partfal - temető feljáró mellett</t>
  </si>
  <si>
    <t>4024025.</t>
  </si>
  <si>
    <t>Partfal - 2002.évi szakasz</t>
  </si>
  <si>
    <t>4024026.</t>
  </si>
  <si>
    <t>Partfal - IV. ütem</t>
  </si>
  <si>
    <t>4024027.</t>
  </si>
  <si>
    <t>Partfal 2006.Kossuth 98-100.</t>
  </si>
  <si>
    <t>4024028.</t>
  </si>
  <si>
    <t>Kossuth u. út és árkok</t>
  </si>
  <si>
    <t>4024029.</t>
  </si>
  <si>
    <t>Pincevagyon - árok</t>
  </si>
  <si>
    <t>4024030.</t>
  </si>
  <si>
    <t>Pincevagyon - árok 2005</t>
  </si>
  <si>
    <t>4024031.</t>
  </si>
  <si>
    <t>Sportpálya</t>
  </si>
  <si>
    <t>0,61/2</t>
  </si>
  <si>
    <t>4024032.</t>
  </si>
  <si>
    <t>4024033.</t>
  </si>
  <si>
    <t>4024034.</t>
  </si>
  <si>
    <t>4024035.</t>
  </si>
  <si>
    <t>4024036.</t>
  </si>
  <si>
    <t>4024037.</t>
  </si>
  <si>
    <t>4024038.</t>
  </si>
  <si>
    <t>4024039.</t>
  </si>
  <si>
    <t>4024040.</t>
  </si>
  <si>
    <t>4024041.</t>
  </si>
  <si>
    <t>4024042.</t>
  </si>
  <si>
    <t>4024043.</t>
  </si>
  <si>
    <t>4024044.</t>
  </si>
  <si>
    <t>Bika rét</t>
  </si>
  <si>
    <t>4024045.</t>
  </si>
  <si>
    <t>4024046.</t>
  </si>
  <si>
    <t>4024047.</t>
  </si>
  <si>
    <t>4024048.</t>
  </si>
  <si>
    <t>4024049.</t>
  </si>
  <si>
    <t>4024050.</t>
  </si>
  <si>
    <t>4024051.</t>
  </si>
  <si>
    <t>4024052.</t>
  </si>
  <si>
    <t>4024053.</t>
  </si>
  <si>
    <t>4024054.</t>
  </si>
  <si>
    <t>4024055.</t>
  </si>
  <si>
    <t>4024056.</t>
  </si>
  <si>
    <t>4024057.</t>
  </si>
  <si>
    <t>4024058.</t>
  </si>
  <si>
    <t>4024059.</t>
  </si>
  <si>
    <t>4024060.</t>
  </si>
  <si>
    <t>4024061.</t>
  </si>
  <si>
    <t>4024062.</t>
  </si>
  <si>
    <t>4024063.</t>
  </si>
  <si>
    <t>4024064.</t>
  </si>
  <si>
    <t>4024065.</t>
  </si>
  <si>
    <t>4024066.</t>
  </si>
  <si>
    <t>4024067.</t>
  </si>
  <si>
    <t>4024068.</t>
  </si>
  <si>
    <t>4024069.</t>
  </si>
  <si>
    <t>4024070.</t>
  </si>
  <si>
    <t>4024071.</t>
  </si>
  <si>
    <t>4024072.</t>
  </si>
  <si>
    <t>4024073.</t>
  </si>
  <si>
    <t xml:space="preserve">Forgalomképtelen építmény összesen: </t>
  </si>
  <si>
    <t xml:space="preserve">FORGALOMKÉPTELEN INGATLANOK ÖSSZESEN: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</si>
</sst>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0.0"/>
    <numFmt numFmtId="166" formatCode="0.00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163">
      <selection activeCell="L189" sqref="L189"/>
    </sheetView>
  </sheetViews>
  <sheetFormatPr defaultColWidth="9.140625" defaultRowHeight="12.75"/>
  <cols>
    <col min="1" max="1" width="9.57421875" style="0" customWidth="1"/>
    <col min="2" max="2" width="19.421875" style="0" customWidth="1"/>
    <col min="3" max="3" width="30.7109375" style="0" customWidth="1"/>
    <col min="5" max="5" width="10.8515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6.5">
      <c r="A3" s="3" t="s">
        <v>1</v>
      </c>
      <c r="B3" s="3"/>
      <c r="C3" s="3"/>
      <c r="D3" s="3"/>
      <c r="E3" s="3"/>
    </row>
    <row r="4" spans="1:5" ht="16.5">
      <c r="A4" s="4" t="s">
        <v>2</v>
      </c>
      <c r="B4" s="4"/>
      <c r="C4" s="4"/>
      <c r="D4" s="4"/>
      <c r="E4" s="4"/>
    </row>
    <row r="5" spans="1:5" ht="16.5">
      <c r="A5" s="3" t="s">
        <v>3</v>
      </c>
      <c r="B5" s="3"/>
      <c r="C5" s="3"/>
      <c r="D5" s="3"/>
      <c r="E5" s="3"/>
    </row>
    <row r="6" spans="1:5" ht="16.5">
      <c r="A6" s="3" t="s">
        <v>4</v>
      </c>
      <c r="B6" s="3"/>
      <c r="C6" s="3"/>
      <c r="D6" s="3"/>
      <c r="E6" s="3"/>
    </row>
    <row r="7" spans="1:5" ht="12.75">
      <c r="A7" s="2"/>
      <c r="B7" s="2"/>
      <c r="C7" s="2"/>
      <c r="D7" s="2"/>
      <c r="E7" s="2"/>
    </row>
    <row r="8" spans="1:5" ht="25.5">
      <c r="A8" s="5" t="s">
        <v>5</v>
      </c>
      <c r="B8" s="6" t="s">
        <v>6</v>
      </c>
      <c r="C8" s="7" t="s">
        <v>7</v>
      </c>
      <c r="D8" s="7" t="s">
        <v>8</v>
      </c>
      <c r="E8" s="7" t="s">
        <v>9</v>
      </c>
    </row>
    <row r="9" spans="1:5" ht="12.75">
      <c r="A9" s="8">
        <v>1</v>
      </c>
      <c r="B9" s="8">
        <v>2</v>
      </c>
      <c r="C9" s="8">
        <v>3</v>
      </c>
      <c r="D9" s="8">
        <v>4</v>
      </c>
      <c r="E9" s="9">
        <v>5</v>
      </c>
    </row>
    <row r="10" spans="1:5" ht="12.75">
      <c r="A10" s="10" t="s">
        <v>10</v>
      </c>
      <c r="B10" s="10"/>
      <c r="C10" s="10"/>
      <c r="D10" s="10"/>
      <c r="E10" s="10"/>
    </row>
    <row r="11" spans="1:5" ht="12.75">
      <c r="A11" s="6" t="s">
        <v>11</v>
      </c>
      <c r="B11" s="6">
        <v>4021010</v>
      </c>
      <c r="C11" s="11" t="s">
        <v>12</v>
      </c>
      <c r="D11" s="6" t="s">
        <v>13</v>
      </c>
      <c r="E11" s="12">
        <v>58000</v>
      </c>
    </row>
    <row r="12" spans="1:5" ht="12.75">
      <c r="A12" s="6" t="s">
        <v>14</v>
      </c>
      <c r="B12" s="6">
        <v>4021011</v>
      </c>
      <c r="C12" s="11" t="s">
        <v>15</v>
      </c>
      <c r="D12" s="6">
        <v>108</v>
      </c>
      <c r="E12" s="12">
        <v>1000</v>
      </c>
    </row>
    <row r="13" spans="1:5" ht="12.75">
      <c r="A13" s="6" t="s">
        <v>16</v>
      </c>
      <c r="B13" s="6">
        <v>4021012</v>
      </c>
      <c r="C13" s="11" t="s">
        <v>17</v>
      </c>
      <c r="D13" s="6" t="s">
        <v>18</v>
      </c>
      <c r="E13" s="12">
        <v>66000</v>
      </c>
    </row>
    <row r="14" spans="1:5" ht="12.75">
      <c r="A14" s="6" t="s">
        <v>19</v>
      </c>
      <c r="B14" s="6">
        <v>4021013</v>
      </c>
      <c r="C14" s="11" t="s">
        <v>20</v>
      </c>
      <c r="D14" s="6">
        <v>166</v>
      </c>
      <c r="E14" s="12">
        <v>5000</v>
      </c>
    </row>
    <row r="15" spans="1:5" ht="12.75">
      <c r="A15" s="6" t="s">
        <v>21</v>
      </c>
      <c r="B15" s="6">
        <v>4021014</v>
      </c>
      <c r="C15" s="11" t="s">
        <v>22</v>
      </c>
      <c r="D15" s="13" t="s">
        <v>23</v>
      </c>
      <c r="E15" s="12">
        <v>1000</v>
      </c>
    </row>
    <row r="16" spans="1:5" ht="12.75">
      <c r="A16" s="6" t="s">
        <v>24</v>
      </c>
      <c r="B16" s="6">
        <v>4021015</v>
      </c>
      <c r="C16" s="11" t="s">
        <v>25</v>
      </c>
      <c r="D16" s="6">
        <v>183</v>
      </c>
      <c r="E16" s="12">
        <v>20000</v>
      </c>
    </row>
    <row r="17" spans="1:5" ht="12.75">
      <c r="A17" s="6" t="s">
        <v>26</v>
      </c>
      <c r="B17" s="6">
        <v>4021016</v>
      </c>
      <c r="C17" s="11" t="s">
        <v>27</v>
      </c>
      <c r="D17" s="6">
        <v>184</v>
      </c>
      <c r="E17" s="12">
        <v>212000</v>
      </c>
    </row>
    <row r="18" spans="1:5" ht="12.75">
      <c r="A18" s="6" t="s">
        <v>28</v>
      </c>
      <c r="B18" s="6">
        <v>4021017</v>
      </c>
      <c r="C18" s="11" t="s">
        <v>29</v>
      </c>
      <c r="D18" s="6">
        <v>209</v>
      </c>
      <c r="E18" s="12">
        <v>22000</v>
      </c>
    </row>
    <row r="19" spans="1:5" ht="12.75">
      <c r="A19" s="6" t="s">
        <v>30</v>
      </c>
      <c r="B19" s="6">
        <v>4021018</v>
      </c>
      <c r="C19" s="11" t="s">
        <v>31</v>
      </c>
      <c r="D19" s="6">
        <v>225</v>
      </c>
      <c r="E19" s="12">
        <v>19000</v>
      </c>
    </row>
    <row r="20" spans="1:5" ht="12.75">
      <c r="A20" s="6" t="s">
        <v>32</v>
      </c>
      <c r="B20" s="6">
        <v>4021019</v>
      </c>
      <c r="C20" s="11" t="s">
        <v>33</v>
      </c>
      <c r="D20" s="6">
        <v>234</v>
      </c>
      <c r="E20" s="12">
        <v>8000</v>
      </c>
    </row>
    <row r="21" spans="1:5" ht="12.75">
      <c r="A21" s="6" t="s">
        <v>34</v>
      </c>
      <c r="B21" s="6">
        <v>4021020</v>
      </c>
      <c r="C21" s="11" t="s">
        <v>35</v>
      </c>
      <c r="D21" s="6">
        <v>236</v>
      </c>
      <c r="E21" s="12">
        <v>81000</v>
      </c>
    </row>
    <row r="22" spans="1:5" ht="12.75">
      <c r="A22" s="6" t="s">
        <v>36</v>
      </c>
      <c r="B22" s="6">
        <v>4021021</v>
      </c>
      <c r="C22" s="11" t="s">
        <v>37</v>
      </c>
      <c r="D22" s="6">
        <v>266</v>
      </c>
      <c r="E22" s="12">
        <v>5000</v>
      </c>
    </row>
    <row r="23" spans="1:5" ht="12.75">
      <c r="A23" s="6" t="s">
        <v>38</v>
      </c>
      <c r="B23" s="6">
        <v>4021022</v>
      </c>
      <c r="C23" s="11" t="s">
        <v>39</v>
      </c>
      <c r="D23" s="6">
        <v>285</v>
      </c>
      <c r="E23" s="12">
        <v>141000</v>
      </c>
    </row>
    <row r="24" spans="1:5" ht="12.75">
      <c r="A24" s="6" t="s">
        <v>40</v>
      </c>
      <c r="B24" s="6">
        <v>4021023</v>
      </c>
      <c r="C24" s="11" t="s">
        <v>41</v>
      </c>
      <c r="D24" s="6">
        <v>320</v>
      </c>
      <c r="E24" s="12">
        <v>22000</v>
      </c>
    </row>
    <row r="25" spans="1:5" ht="12.75">
      <c r="A25" s="6" t="s">
        <v>42</v>
      </c>
      <c r="B25" s="6">
        <v>4021024</v>
      </c>
      <c r="C25" s="11" t="s">
        <v>43</v>
      </c>
      <c r="D25" s="6">
        <v>331</v>
      </c>
      <c r="E25" s="12">
        <v>675000</v>
      </c>
    </row>
    <row r="26" spans="1:5" ht="12.75">
      <c r="A26" s="6" t="s">
        <v>44</v>
      </c>
      <c r="B26" s="6">
        <v>4021025</v>
      </c>
      <c r="C26" s="11" t="s">
        <v>45</v>
      </c>
      <c r="D26" s="6">
        <v>334</v>
      </c>
      <c r="E26" s="12">
        <v>29000</v>
      </c>
    </row>
    <row r="27" spans="1:5" ht="12.75">
      <c r="A27" s="6" t="s">
        <v>46</v>
      </c>
      <c r="B27" s="6">
        <v>4021026</v>
      </c>
      <c r="C27" s="11" t="s">
        <v>47</v>
      </c>
      <c r="D27" s="13" t="s">
        <v>48</v>
      </c>
      <c r="E27" s="12">
        <v>1000</v>
      </c>
    </row>
    <row r="28" spans="1:5" ht="12.75">
      <c r="A28" s="6" t="s">
        <v>49</v>
      </c>
      <c r="B28" s="6">
        <v>4021027</v>
      </c>
      <c r="C28" s="11" t="s">
        <v>50</v>
      </c>
      <c r="D28" s="6">
        <v>354</v>
      </c>
      <c r="E28" s="12">
        <v>87000</v>
      </c>
    </row>
    <row r="29" spans="1:5" ht="12.75">
      <c r="A29" s="6" t="s">
        <v>51</v>
      </c>
      <c r="B29" s="6">
        <v>4621001</v>
      </c>
      <c r="C29" s="11" t="s">
        <v>52</v>
      </c>
      <c r="D29" s="14">
        <v>441</v>
      </c>
      <c r="E29" s="12">
        <v>73000</v>
      </c>
    </row>
    <row r="30" spans="1:5" ht="12.75">
      <c r="A30" s="6" t="s">
        <v>53</v>
      </c>
      <c r="B30" s="6">
        <v>4021028</v>
      </c>
      <c r="C30" s="11" t="s">
        <v>54</v>
      </c>
      <c r="D30" s="6">
        <v>450</v>
      </c>
      <c r="E30" s="12">
        <v>17000</v>
      </c>
    </row>
    <row r="31" spans="1:5" ht="12.75">
      <c r="A31" s="6" t="s">
        <v>55</v>
      </c>
      <c r="B31" s="6">
        <v>4021029</v>
      </c>
      <c r="C31" s="11" t="s">
        <v>56</v>
      </c>
      <c r="D31" s="6">
        <v>471</v>
      </c>
      <c r="E31" s="12">
        <v>12000</v>
      </c>
    </row>
    <row r="32" spans="1:5" ht="12.75">
      <c r="A32" s="6" t="s">
        <v>57</v>
      </c>
      <c r="B32" s="6">
        <v>4021030</v>
      </c>
      <c r="C32" s="11" t="s">
        <v>54</v>
      </c>
      <c r="D32" s="6">
        <v>491</v>
      </c>
      <c r="E32" s="12">
        <v>17000</v>
      </c>
    </row>
    <row r="33" spans="1:5" ht="12.75">
      <c r="A33" s="6" t="s">
        <v>58</v>
      </c>
      <c r="B33" s="6">
        <v>4021031</v>
      </c>
      <c r="C33" s="11" t="s">
        <v>59</v>
      </c>
      <c r="D33" s="6">
        <v>598</v>
      </c>
      <c r="E33" s="12">
        <v>88000</v>
      </c>
    </row>
    <row r="34" spans="1:5" ht="12.75">
      <c r="A34" s="6" t="s">
        <v>60</v>
      </c>
      <c r="B34" s="6">
        <v>4021032</v>
      </c>
      <c r="C34" s="11" t="s">
        <v>61</v>
      </c>
      <c r="D34" s="6" t="s">
        <v>62</v>
      </c>
      <c r="E34" s="12">
        <v>434000</v>
      </c>
    </row>
    <row r="35" spans="1:5" ht="12.75">
      <c r="A35" s="6" t="s">
        <v>63</v>
      </c>
      <c r="B35" s="6">
        <v>4021033</v>
      </c>
      <c r="C35" s="11" t="s">
        <v>64</v>
      </c>
      <c r="D35" s="6">
        <v>3827</v>
      </c>
      <c r="E35" s="12">
        <v>29000</v>
      </c>
    </row>
    <row r="36" spans="1:5" ht="12.75">
      <c r="A36" s="6" t="s">
        <v>65</v>
      </c>
      <c r="B36" s="6">
        <v>4021034</v>
      </c>
      <c r="C36" s="11" t="s">
        <v>66</v>
      </c>
      <c r="D36" s="6">
        <v>3959</v>
      </c>
      <c r="E36" s="12">
        <v>27000</v>
      </c>
    </row>
    <row r="37" spans="1:5" ht="12.75">
      <c r="A37" s="6" t="s">
        <v>67</v>
      </c>
      <c r="B37" s="6">
        <v>4021035</v>
      </c>
      <c r="C37" s="11" t="s">
        <v>68</v>
      </c>
      <c r="D37" s="15">
        <v>0.4</v>
      </c>
      <c r="E37" s="12">
        <v>21000</v>
      </c>
    </row>
    <row r="38" spans="1:5" ht="12.75">
      <c r="A38" s="6" t="s">
        <v>69</v>
      </c>
      <c r="B38" s="6">
        <v>4021036</v>
      </c>
      <c r="C38" s="11" t="s">
        <v>70</v>
      </c>
      <c r="D38" s="6">
        <v>0.5</v>
      </c>
      <c r="E38" s="12">
        <v>106000</v>
      </c>
    </row>
    <row r="39" spans="1:5" ht="12.75">
      <c r="A39" s="6" t="s">
        <v>71</v>
      </c>
      <c r="B39" s="6">
        <v>4021037</v>
      </c>
      <c r="C39" s="11" t="s">
        <v>72</v>
      </c>
      <c r="D39" s="6">
        <v>0.8</v>
      </c>
      <c r="E39" s="12">
        <v>13000</v>
      </c>
    </row>
    <row r="40" spans="1:5" ht="12.75">
      <c r="A40" s="6" t="s">
        <v>73</v>
      </c>
      <c r="B40" s="6">
        <v>4021038</v>
      </c>
      <c r="C40" s="11" t="s">
        <v>74</v>
      </c>
      <c r="D40" s="16">
        <v>0.1</v>
      </c>
      <c r="E40" s="12">
        <v>52000</v>
      </c>
    </row>
    <row r="41" spans="1:5" ht="12.75">
      <c r="A41" s="6" t="s">
        <v>75</v>
      </c>
      <c r="B41" s="6">
        <v>4021039</v>
      </c>
      <c r="C41" s="11" t="s">
        <v>76</v>
      </c>
      <c r="D41" s="16" t="s">
        <v>77</v>
      </c>
      <c r="E41" s="12">
        <v>34000</v>
      </c>
    </row>
    <row r="42" spans="1:5" ht="12.75">
      <c r="A42" s="6" t="s">
        <v>78</v>
      </c>
      <c r="B42" s="6">
        <v>4021040</v>
      </c>
      <c r="C42" s="11" t="s">
        <v>76</v>
      </c>
      <c r="D42" s="16" t="s">
        <v>79</v>
      </c>
      <c r="E42" s="12">
        <v>4000</v>
      </c>
    </row>
    <row r="43" spans="1:5" ht="12.75">
      <c r="A43" s="6" t="s">
        <v>80</v>
      </c>
      <c r="B43" s="6">
        <v>4021041</v>
      </c>
      <c r="C43" s="11" t="s">
        <v>81</v>
      </c>
      <c r="D43" s="6">
        <v>0.18</v>
      </c>
      <c r="E43" s="12">
        <v>64000</v>
      </c>
    </row>
    <row r="44" spans="1:5" ht="12.75">
      <c r="A44" s="6" t="s">
        <v>82</v>
      </c>
      <c r="B44" s="6">
        <v>4021042</v>
      </c>
      <c r="C44" s="11" t="s">
        <v>83</v>
      </c>
      <c r="D44" s="16">
        <v>0.2</v>
      </c>
      <c r="E44" s="12">
        <v>179000</v>
      </c>
    </row>
    <row r="45" spans="1:5" ht="12.75">
      <c r="A45" s="6" t="s">
        <v>84</v>
      </c>
      <c r="B45" s="6">
        <v>4021043</v>
      </c>
      <c r="C45" s="11" t="s">
        <v>85</v>
      </c>
      <c r="D45" s="6">
        <v>0.21</v>
      </c>
      <c r="E45" s="12">
        <v>77000</v>
      </c>
    </row>
    <row r="46" spans="1:5" ht="12.75">
      <c r="A46" s="6" t="s">
        <v>86</v>
      </c>
      <c r="B46" s="6">
        <v>4021044</v>
      </c>
      <c r="C46" s="11" t="s">
        <v>76</v>
      </c>
      <c r="D46" s="6">
        <v>0.27</v>
      </c>
      <c r="E46" s="12">
        <v>2000</v>
      </c>
    </row>
    <row r="47" spans="1:5" ht="12.75">
      <c r="A47" s="6" t="s">
        <v>87</v>
      </c>
      <c r="B47" s="6">
        <v>4021045</v>
      </c>
      <c r="C47" s="11" t="s">
        <v>88</v>
      </c>
      <c r="D47" s="6">
        <v>0.29</v>
      </c>
      <c r="E47" s="12">
        <v>11000</v>
      </c>
    </row>
    <row r="48" spans="1:5" ht="12.75">
      <c r="A48" s="6" t="s">
        <v>89</v>
      </c>
      <c r="B48" s="6">
        <v>4021046</v>
      </c>
      <c r="C48" s="11" t="s">
        <v>90</v>
      </c>
      <c r="D48" s="6">
        <v>0.31</v>
      </c>
      <c r="E48" s="12">
        <v>18000</v>
      </c>
    </row>
    <row r="49" spans="1:5" ht="12.75">
      <c r="A49" s="6" t="s">
        <v>91</v>
      </c>
      <c r="B49" s="6">
        <v>4021047</v>
      </c>
      <c r="C49" s="11" t="s">
        <v>90</v>
      </c>
      <c r="D49" s="6">
        <v>0.32</v>
      </c>
      <c r="E49" s="12">
        <v>12000</v>
      </c>
    </row>
    <row r="50" spans="1:5" ht="12.75">
      <c r="A50" s="6" t="s">
        <v>92</v>
      </c>
      <c r="B50" s="6">
        <v>4021048</v>
      </c>
      <c r="C50" s="11" t="s">
        <v>93</v>
      </c>
      <c r="D50" s="6" t="s">
        <v>94</v>
      </c>
      <c r="E50" s="12">
        <v>8000</v>
      </c>
    </row>
    <row r="51" spans="1:5" ht="12.75">
      <c r="A51" s="6" t="s">
        <v>95</v>
      </c>
      <c r="B51" s="6">
        <v>4021049</v>
      </c>
      <c r="C51" s="11" t="s">
        <v>96</v>
      </c>
      <c r="D51" s="6" t="s">
        <v>97</v>
      </c>
      <c r="E51" s="12">
        <v>8000</v>
      </c>
    </row>
    <row r="52" spans="1:5" ht="12.75">
      <c r="A52" s="6" t="s">
        <v>98</v>
      </c>
      <c r="B52" s="6">
        <v>4021050</v>
      </c>
      <c r="C52" s="11" t="s">
        <v>76</v>
      </c>
      <c r="D52" s="6">
        <v>0.41</v>
      </c>
      <c r="E52" s="12">
        <v>12000</v>
      </c>
    </row>
    <row r="53" spans="1:5" ht="12.75">
      <c r="A53" s="6" t="s">
        <v>99</v>
      </c>
      <c r="B53" s="6">
        <v>4021051</v>
      </c>
      <c r="C53" s="11" t="s">
        <v>100</v>
      </c>
      <c r="D53" s="6" t="s">
        <v>101</v>
      </c>
      <c r="E53" s="12">
        <v>5000</v>
      </c>
    </row>
    <row r="54" spans="1:5" ht="12.75">
      <c r="A54" s="6" t="s">
        <v>102</v>
      </c>
      <c r="B54" s="6">
        <v>4021052</v>
      </c>
      <c r="C54" s="11" t="s">
        <v>103</v>
      </c>
      <c r="D54" s="6" t="s">
        <v>104</v>
      </c>
      <c r="E54" s="12">
        <v>43000</v>
      </c>
    </row>
    <row r="55" spans="1:5" ht="12.75">
      <c r="A55" s="6" t="s">
        <v>105</v>
      </c>
      <c r="B55" s="6">
        <v>4021053</v>
      </c>
      <c r="C55" s="11" t="s">
        <v>106</v>
      </c>
      <c r="D55" s="6" t="s">
        <v>107</v>
      </c>
      <c r="E55" s="12">
        <v>1000</v>
      </c>
    </row>
    <row r="56" spans="1:5" ht="12.75">
      <c r="A56" s="6" t="s">
        <v>108</v>
      </c>
      <c r="B56" s="6">
        <v>4021054</v>
      </c>
      <c r="C56" s="11" t="s">
        <v>109</v>
      </c>
      <c r="D56" s="6" t="s">
        <v>110</v>
      </c>
      <c r="E56" s="12">
        <v>26000</v>
      </c>
    </row>
    <row r="57" spans="1:5" ht="12.75">
      <c r="A57" s="6" t="s">
        <v>111</v>
      </c>
      <c r="B57" s="6">
        <v>4021055</v>
      </c>
      <c r="C57" s="11" t="s">
        <v>112</v>
      </c>
      <c r="D57" s="6">
        <v>0.66</v>
      </c>
      <c r="E57" s="12">
        <v>6000</v>
      </c>
    </row>
    <row r="58" spans="1:5" ht="12.75">
      <c r="A58" s="6" t="s">
        <v>113</v>
      </c>
      <c r="B58" s="6">
        <v>4021056</v>
      </c>
      <c r="C58" s="17" t="s">
        <v>114</v>
      </c>
      <c r="D58" s="6" t="s">
        <v>115</v>
      </c>
      <c r="E58" s="12">
        <v>6000</v>
      </c>
    </row>
    <row r="59" spans="1:5" ht="12.75">
      <c r="A59" s="6" t="s">
        <v>116</v>
      </c>
      <c r="B59" s="6">
        <v>4021057</v>
      </c>
      <c r="C59" s="17" t="s">
        <v>117</v>
      </c>
      <c r="D59" s="6">
        <v>0.68</v>
      </c>
      <c r="E59" s="12">
        <v>4000</v>
      </c>
    </row>
    <row r="60" spans="1:5" ht="12.75">
      <c r="A60" s="6" t="s">
        <v>118</v>
      </c>
      <c r="B60" s="6">
        <v>4021058</v>
      </c>
      <c r="C60" s="17" t="s">
        <v>119</v>
      </c>
      <c r="D60" s="6" t="s">
        <v>120</v>
      </c>
      <c r="E60" s="12">
        <v>18000</v>
      </c>
    </row>
    <row r="61" spans="1:5" ht="12.75">
      <c r="A61" s="6" t="s">
        <v>121</v>
      </c>
      <c r="B61" s="6">
        <v>4021059</v>
      </c>
      <c r="C61" s="17" t="s">
        <v>122</v>
      </c>
      <c r="D61" s="6" t="s">
        <v>123</v>
      </c>
      <c r="E61" s="12">
        <v>27000</v>
      </c>
    </row>
    <row r="62" spans="1:5" ht="12.75">
      <c r="A62" s="6" t="s">
        <v>124</v>
      </c>
      <c r="B62" s="6">
        <v>4021060</v>
      </c>
      <c r="C62" s="17" t="s">
        <v>122</v>
      </c>
      <c r="D62" s="6" t="s">
        <v>125</v>
      </c>
      <c r="E62" s="12">
        <v>2000</v>
      </c>
    </row>
    <row r="63" spans="1:5" ht="12.75">
      <c r="A63" s="6" t="s">
        <v>126</v>
      </c>
      <c r="B63" s="6">
        <v>4021061</v>
      </c>
      <c r="C63" s="17" t="s">
        <v>122</v>
      </c>
      <c r="D63" s="6" t="s">
        <v>127</v>
      </c>
      <c r="E63" s="12">
        <v>23000</v>
      </c>
    </row>
    <row r="64" spans="1:5" ht="12.75">
      <c r="A64" s="6" t="s">
        <v>128</v>
      </c>
      <c r="B64" s="6">
        <v>4021062</v>
      </c>
      <c r="C64" s="17" t="s">
        <v>129</v>
      </c>
      <c r="D64" s="6">
        <v>0.78</v>
      </c>
      <c r="E64" s="12">
        <v>89000</v>
      </c>
    </row>
    <row r="65" spans="1:5" ht="12.75">
      <c r="A65" s="6" t="s">
        <v>130</v>
      </c>
      <c r="B65" s="6">
        <v>4021063</v>
      </c>
      <c r="C65" s="17" t="s">
        <v>122</v>
      </c>
      <c r="D65" s="6" t="s">
        <v>131</v>
      </c>
      <c r="E65" s="12">
        <v>16000</v>
      </c>
    </row>
    <row r="66" spans="1:5" ht="12.75">
      <c r="A66" s="6" t="s">
        <v>132</v>
      </c>
      <c r="B66" s="6">
        <v>4021064</v>
      </c>
      <c r="C66" s="17" t="s">
        <v>122</v>
      </c>
      <c r="D66" s="6" t="s">
        <v>133</v>
      </c>
      <c r="E66" s="12">
        <v>15000</v>
      </c>
    </row>
    <row r="67" spans="1:5" ht="12.75">
      <c r="A67" s="6" t="s">
        <v>134</v>
      </c>
      <c r="B67" s="6">
        <v>4021065</v>
      </c>
      <c r="C67" s="17" t="s">
        <v>122</v>
      </c>
      <c r="D67" s="6" t="s">
        <v>135</v>
      </c>
      <c r="E67" s="12">
        <v>27000</v>
      </c>
    </row>
    <row r="68" spans="1:5" ht="12.75">
      <c r="A68" s="6" t="s">
        <v>136</v>
      </c>
      <c r="B68" s="6">
        <v>4021066</v>
      </c>
      <c r="C68" s="17" t="s">
        <v>122</v>
      </c>
      <c r="D68" s="16">
        <v>0.9</v>
      </c>
      <c r="E68" s="12">
        <v>3000</v>
      </c>
    </row>
    <row r="69" spans="1:5" ht="12.75">
      <c r="A69" s="6" t="s">
        <v>137</v>
      </c>
      <c r="B69" s="6">
        <v>4021067</v>
      </c>
      <c r="C69" s="17" t="s">
        <v>138</v>
      </c>
      <c r="D69" s="6">
        <v>0.93</v>
      </c>
      <c r="E69" s="12">
        <v>117000</v>
      </c>
    </row>
    <row r="70" spans="1:5" ht="12.75">
      <c r="A70" s="6" t="s">
        <v>139</v>
      </c>
      <c r="B70" s="6">
        <v>4021068</v>
      </c>
      <c r="C70" s="17" t="s">
        <v>122</v>
      </c>
      <c r="D70" s="6">
        <v>0.95</v>
      </c>
      <c r="E70" s="12">
        <v>23000</v>
      </c>
    </row>
    <row r="71" spans="1:5" ht="12.75">
      <c r="A71" s="6" t="s">
        <v>140</v>
      </c>
      <c r="B71" s="6">
        <v>4021069</v>
      </c>
      <c r="C71" s="17" t="s">
        <v>122</v>
      </c>
      <c r="D71" s="6" t="s">
        <v>141</v>
      </c>
      <c r="E71" s="12">
        <v>57000</v>
      </c>
    </row>
    <row r="72" spans="1:5" ht="12.75">
      <c r="A72" s="6" t="s">
        <v>142</v>
      </c>
      <c r="B72" s="6">
        <v>4021070</v>
      </c>
      <c r="C72" s="17" t="s">
        <v>122</v>
      </c>
      <c r="D72" s="6" t="s">
        <v>143</v>
      </c>
      <c r="E72" s="12">
        <v>31000</v>
      </c>
    </row>
    <row r="73" spans="1:5" ht="12.75">
      <c r="A73" s="6" t="s">
        <v>144</v>
      </c>
      <c r="B73" s="6">
        <v>4021071</v>
      </c>
      <c r="C73" s="17" t="s">
        <v>122</v>
      </c>
      <c r="D73" s="6" t="s">
        <v>145</v>
      </c>
      <c r="E73" s="12">
        <v>43000</v>
      </c>
    </row>
    <row r="74" spans="1:5" ht="12.75">
      <c r="A74" s="6" t="s">
        <v>146</v>
      </c>
      <c r="B74" s="6">
        <v>4021072</v>
      </c>
      <c r="C74" s="17" t="s">
        <v>122</v>
      </c>
      <c r="D74" s="6" t="s">
        <v>147</v>
      </c>
      <c r="E74" s="12">
        <v>20000</v>
      </c>
    </row>
    <row r="75" spans="1:5" ht="12.75">
      <c r="A75" s="6" t="s">
        <v>148</v>
      </c>
      <c r="B75" s="6">
        <v>4021073</v>
      </c>
      <c r="C75" s="17" t="s">
        <v>122</v>
      </c>
      <c r="D75" s="6" t="s">
        <v>149</v>
      </c>
      <c r="E75" s="12">
        <v>23000</v>
      </c>
    </row>
    <row r="76" spans="1:5" ht="12.75">
      <c r="A76" s="6" t="s">
        <v>150</v>
      </c>
      <c r="B76" s="6">
        <v>4021074</v>
      </c>
      <c r="C76" s="17" t="s">
        <v>122</v>
      </c>
      <c r="D76" s="6" t="s">
        <v>151</v>
      </c>
      <c r="E76" s="12">
        <v>36000</v>
      </c>
    </row>
    <row r="77" spans="1:5" ht="12.75">
      <c r="A77" s="6" t="s">
        <v>152</v>
      </c>
      <c r="B77" s="6">
        <v>4021075</v>
      </c>
      <c r="C77" s="17" t="s">
        <v>122</v>
      </c>
      <c r="D77" s="18">
        <v>0.10200000000000001</v>
      </c>
      <c r="E77" s="12">
        <v>5000</v>
      </c>
    </row>
    <row r="78" spans="1:5" ht="12.75">
      <c r="A78" s="6" t="s">
        <v>153</v>
      </c>
      <c r="B78" s="6">
        <v>4021076</v>
      </c>
      <c r="C78" s="17" t="s">
        <v>122</v>
      </c>
      <c r="D78" s="6" t="s">
        <v>154</v>
      </c>
      <c r="E78" s="12">
        <v>22000</v>
      </c>
    </row>
    <row r="79" spans="1:5" ht="12.75">
      <c r="A79" s="6" t="s">
        <v>155</v>
      </c>
      <c r="B79" s="6">
        <v>4021077</v>
      </c>
      <c r="C79" s="17" t="s">
        <v>122</v>
      </c>
      <c r="D79" s="6" t="s">
        <v>156</v>
      </c>
      <c r="E79" s="12">
        <v>3000</v>
      </c>
    </row>
    <row r="80" spans="1:5" ht="12.75">
      <c r="A80" s="6" t="s">
        <v>157</v>
      </c>
      <c r="B80" s="6">
        <v>4021078</v>
      </c>
      <c r="C80" s="17" t="s">
        <v>158</v>
      </c>
      <c r="D80" s="6">
        <v>0.459</v>
      </c>
      <c r="E80" s="12">
        <v>319000</v>
      </c>
    </row>
    <row r="81" spans="1:5" ht="12.75">
      <c r="A81" s="6" t="s">
        <v>159</v>
      </c>
      <c r="B81" s="6">
        <v>4021079</v>
      </c>
      <c r="C81" s="17" t="s">
        <v>158</v>
      </c>
      <c r="D81" s="6" t="s">
        <v>160</v>
      </c>
      <c r="E81" s="12">
        <v>0</v>
      </c>
    </row>
    <row r="82" spans="1:5" ht="12.75">
      <c r="A82" s="6" t="s">
        <v>161</v>
      </c>
      <c r="B82" s="6">
        <v>4021080</v>
      </c>
      <c r="C82" s="17" t="s">
        <v>158</v>
      </c>
      <c r="D82" s="6" t="s">
        <v>162</v>
      </c>
      <c r="E82" s="12">
        <v>30000</v>
      </c>
    </row>
    <row r="83" spans="1:5" ht="12.75">
      <c r="A83" s="6" t="s">
        <v>163</v>
      </c>
      <c r="B83" s="6">
        <v>4021081</v>
      </c>
      <c r="C83" s="17" t="s">
        <v>158</v>
      </c>
      <c r="D83" s="6" t="s">
        <v>164</v>
      </c>
      <c r="E83" s="12">
        <v>32000</v>
      </c>
    </row>
    <row r="84" spans="1:5" ht="12.75">
      <c r="A84" s="6" t="s">
        <v>165</v>
      </c>
      <c r="B84" s="6">
        <v>4021082</v>
      </c>
      <c r="C84" s="17" t="s">
        <v>166</v>
      </c>
      <c r="D84" s="6" t="s">
        <v>160</v>
      </c>
      <c r="E84" s="12">
        <v>0</v>
      </c>
    </row>
    <row r="85" spans="1:5" ht="12.75">
      <c r="A85" s="6"/>
      <c r="B85" s="6"/>
      <c r="C85" s="19" t="s">
        <v>167</v>
      </c>
      <c r="D85" s="6"/>
      <c r="E85" s="20">
        <f>SUM(E11:E84)</f>
        <v>3843000</v>
      </c>
    </row>
    <row r="86" spans="1:5" ht="12.75">
      <c r="A86" s="10" t="s">
        <v>168</v>
      </c>
      <c r="B86" s="10"/>
      <c r="C86" s="10"/>
      <c r="D86" s="10"/>
      <c r="E86" s="10"/>
    </row>
    <row r="87" spans="1:5" ht="12.75">
      <c r="A87" s="6" t="s">
        <v>11</v>
      </c>
      <c r="B87" s="6" t="s">
        <v>169</v>
      </c>
      <c r="C87" s="11" t="s">
        <v>12</v>
      </c>
      <c r="D87" s="6" t="s">
        <v>13</v>
      </c>
      <c r="E87" s="12">
        <v>323000</v>
      </c>
    </row>
    <row r="88" spans="1:5" ht="12.75">
      <c r="A88" s="6" t="s">
        <v>14</v>
      </c>
      <c r="B88" s="6" t="s">
        <v>170</v>
      </c>
      <c r="C88" s="11" t="s">
        <v>15</v>
      </c>
      <c r="D88" s="6">
        <v>108</v>
      </c>
      <c r="E88" s="12">
        <v>262000</v>
      </c>
    </row>
    <row r="89" spans="1:5" ht="12.75">
      <c r="A89" s="6" t="s">
        <v>16</v>
      </c>
      <c r="B89" s="6" t="s">
        <v>171</v>
      </c>
      <c r="C89" s="11" t="s">
        <v>15</v>
      </c>
      <c r="D89" s="6">
        <v>108</v>
      </c>
      <c r="E89" s="12">
        <v>-1000</v>
      </c>
    </row>
    <row r="90" spans="1:5" ht="12.75">
      <c r="A90" s="6" t="s">
        <v>19</v>
      </c>
      <c r="B90" s="6" t="s">
        <v>172</v>
      </c>
      <c r="C90" s="11" t="s">
        <v>17</v>
      </c>
      <c r="D90" s="6" t="s">
        <v>18</v>
      </c>
      <c r="E90" s="12">
        <v>619000</v>
      </c>
    </row>
    <row r="91" spans="1:5" ht="12.75">
      <c r="A91" s="6" t="s">
        <v>21</v>
      </c>
      <c r="B91" s="6" t="s">
        <v>173</v>
      </c>
      <c r="C91" s="11" t="s">
        <v>20</v>
      </c>
      <c r="D91" s="6">
        <v>166</v>
      </c>
      <c r="E91" s="12">
        <v>277712</v>
      </c>
    </row>
    <row r="92" spans="1:5" ht="12.75">
      <c r="A92" s="6" t="s">
        <v>24</v>
      </c>
      <c r="B92" s="6" t="s">
        <v>174</v>
      </c>
      <c r="C92" s="11" t="s">
        <v>27</v>
      </c>
      <c r="D92" s="6">
        <v>184</v>
      </c>
      <c r="E92" s="12">
        <v>25740000</v>
      </c>
    </row>
    <row r="93" spans="1:5" ht="12.75">
      <c r="A93" s="6" t="s">
        <v>26</v>
      </c>
      <c r="B93" s="6" t="s">
        <v>175</v>
      </c>
      <c r="C93" s="11" t="s">
        <v>29</v>
      </c>
      <c r="D93" s="6">
        <v>209</v>
      </c>
      <c r="E93" s="12">
        <v>3630000</v>
      </c>
    </row>
    <row r="94" spans="1:5" ht="12.75">
      <c r="A94" s="6" t="s">
        <v>28</v>
      </c>
      <c r="B94" s="6" t="s">
        <v>176</v>
      </c>
      <c r="C94" s="11" t="s">
        <v>31</v>
      </c>
      <c r="D94" s="6">
        <v>225</v>
      </c>
      <c r="E94" s="12">
        <v>211000</v>
      </c>
    </row>
    <row r="95" spans="1:5" ht="12.75">
      <c r="A95" s="6" t="s">
        <v>30</v>
      </c>
      <c r="B95" s="6" t="s">
        <v>177</v>
      </c>
      <c r="C95" s="11" t="s">
        <v>33</v>
      </c>
      <c r="D95" s="6">
        <v>234</v>
      </c>
      <c r="E95" s="12">
        <v>211000</v>
      </c>
    </row>
    <row r="96" spans="1:5" ht="12.75">
      <c r="A96" s="6" t="s">
        <v>32</v>
      </c>
      <c r="B96" s="6" t="s">
        <v>178</v>
      </c>
      <c r="C96" s="11" t="s">
        <v>35</v>
      </c>
      <c r="D96" s="6">
        <v>236</v>
      </c>
      <c r="E96" s="12">
        <v>420000</v>
      </c>
    </row>
    <row r="97" spans="1:5" ht="12.75">
      <c r="A97" s="6" t="s">
        <v>34</v>
      </c>
      <c r="B97" s="6" t="s">
        <v>179</v>
      </c>
      <c r="C97" s="11" t="s">
        <v>37</v>
      </c>
      <c r="D97" s="6">
        <v>266</v>
      </c>
      <c r="E97" s="12">
        <v>68000</v>
      </c>
    </row>
    <row r="98" spans="1:5" ht="12.75">
      <c r="A98" s="6" t="s">
        <v>36</v>
      </c>
      <c r="B98" s="6" t="s">
        <v>180</v>
      </c>
      <c r="C98" s="11" t="s">
        <v>39</v>
      </c>
      <c r="D98" s="6">
        <v>285</v>
      </c>
      <c r="E98" s="12">
        <v>14190000</v>
      </c>
    </row>
    <row r="99" spans="1:5" ht="12.75">
      <c r="A99" s="6" t="s">
        <v>38</v>
      </c>
      <c r="B99" s="6" t="s">
        <v>181</v>
      </c>
      <c r="C99" s="11" t="s">
        <v>41</v>
      </c>
      <c r="D99" s="6">
        <v>320</v>
      </c>
      <c r="E99" s="12">
        <v>2226000</v>
      </c>
    </row>
    <row r="100" spans="1:5" ht="12.75">
      <c r="A100" s="6" t="s">
        <v>40</v>
      </c>
      <c r="B100" s="6" t="s">
        <v>182</v>
      </c>
      <c r="C100" s="11" t="s">
        <v>43</v>
      </c>
      <c r="D100" s="6">
        <v>331</v>
      </c>
      <c r="E100" s="12">
        <v>11359000</v>
      </c>
    </row>
    <row r="101" spans="1:5" ht="12.75">
      <c r="A101" s="6" t="s">
        <v>42</v>
      </c>
      <c r="B101" s="6" t="s">
        <v>183</v>
      </c>
      <c r="C101" s="11" t="s">
        <v>45</v>
      </c>
      <c r="D101" s="6">
        <v>334</v>
      </c>
      <c r="E101" s="12">
        <v>155000</v>
      </c>
    </row>
    <row r="102" spans="1:5" ht="12.75">
      <c r="A102" s="6" t="s">
        <v>44</v>
      </c>
      <c r="B102" s="6" t="s">
        <v>184</v>
      </c>
      <c r="C102" s="11" t="s">
        <v>47</v>
      </c>
      <c r="D102" s="13" t="s">
        <v>48</v>
      </c>
      <c r="E102" s="12">
        <v>11000</v>
      </c>
    </row>
    <row r="103" spans="1:5" ht="12.75">
      <c r="A103" s="6" t="s">
        <v>46</v>
      </c>
      <c r="B103" s="6" t="s">
        <v>185</v>
      </c>
      <c r="C103" s="11" t="s">
        <v>50</v>
      </c>
      <c r="D103" s="6">
        <v>354</v>
      </c>
      <c r="E103" s="12">
        <v>344000</v>
      </c>
    </row>
    <row r="104" spans="1:5" ht="12.75">
      <c r="A104" s="6" t="s">
        <v>49</v>
      </c>
      <c r="B104" s="6" t="s">
        <v>186</v>
      </c>
      <c r="C104" s="11" t="s">
        <v>54</v>
      </c>
      <c r="D104" s="6">
        <v>450</v>
      </c>
      <c r="E104" s="12">
        <v>119000</v>
      </c>
    </row>
    <row r="105" spans="1:5" ht="12.75">
      <c r="A105" s="6" t="s">
        <v>51</v>
      </c>
      <c r="B105" s="6" t="s">
        <v>187</v>
      </c>
      <c r="C105" s="11" t="s">
        <v>54</v>
      </c>
      <c r="D105" s="6">
        <v>491</v>
      </c>
      <c r="E105" s="12">
        <v>120000</v>
      </c>
    </row>
    <row r="106" spans="1:5" ht="12.75">
      <c r="A106" s="6" t="s">
        <v>53</v>
      </c>
      <c r="B106" s="6" t="s">
        <v>188</v>
      </c>
      <c r="C106" s="11" t="s">
        <v>59</v>
      </c>
      <c r="D106" s="6">
        <v>598</v>
      </c>
      <c r="E106" s="12">
        <v>323000</v>
      </c>
    </row>
    <row r="107" spans="1:5" ht="12.75">
      <c r="A107" s="6" t="s">
        <v>55</v>
      </c>
      <c r="B107" s="6" t="s">
        <v>189</v>
      </c>
      <c r="C107" s="11" t="s">
        <v>64</v>
      </c>
      <c r="D107" s="6">
        <v>3827</v>
      </c>
      <c r="E107" s="12">
        <v>1006000</v>
      </c>
    </row>
    <row r="108" spans="1:5" ht="12.75">
      <c r="A108" s="6" t="s">
        <v>57</v>
      </c>
      <c r="B108" s="6" t="s">
        <v>190</v>
      </c>
      <c r="C108" s="11" t="s">
        <v>66</v>
      </c>
      <c r="D108" s="6">
        <v>3959</v>
      </c>
      <c r="E108" s="12">
        <v>978000</v>
      </c>
    </row>
    <row r="109" spans="1:5" ht="12.75">
      <c r="A109" s="6" t="s">
        <v>60</v>
      </c>
      <c r="B109" s="6" t="s">
        <v>191</v>
      </c>
      <c r="C109" s="11" t="s">
        <v>192</v>
      </c>
      <c r="D109" s="6">
        <v>441</v>
      </c>
      <c r="E109" s="12">
        <v>3470960</v>
      </c>
    </row>
    <row r="110" spans="1:5" ht="12.75">
      <c r="A110" s="6" t="s">
        <v>63</v>
      </c>
      <c r="B110" s="6" t="s">
        <v>193</v>
      </c>
      <c r="C110" s="11" t="s">
        <v>194</v>
      </c>
      <c r="D110" s="6"/>
      <c r="E110" s="12">
        <v>10386919</v>
      </c>
    </row>
    <row r="111" spans="1:5" ht="12.75">
      <c r="A111" s="6" t="s">
        <v>65</v>
      </c>
      <c r="B111" s="6" t="s">
        <v>195</v>
      </c>
      <c r="C111" s="11" t="s">
        <v>196</v>
      </c>
      <c r="D111" s="6"/>
      <c r="E111" s="12">
        <v>14140000</v>
      </c>
    </row>
    <row r="112" spans="1:5" ht="12.75">
      <c r="A112" s="6" t="s">
        <v>67</v>
      </c>
      <c r="B112" s="6" t="s">
        <v>197</v>
      </c>
      <c r="C112" s="11" t="s">
        <v>198</v>
      </c>
      <c r="D112" s="6"/>
      <c r="E112" s="12">
        <v>3122041</v>
      </c>
    </row>
    <row r="113" spans="1:5" ht="12.75">
      <c r="A113" s="6" t="s">
        <v>69</v>
      </c>
      <c r="B113" s="6" t="s">
        <v>199</v>
      </c>
      <c r="C113" s="11" t="s">
        <v>200</v>
      </c>
      <c r="D113" s="6"/>
      <c r="E113" s="12">
        <v>6875000</v>
      </c>
    </row>
    <row r="114" spans="1:5" ht="12.75">
      <c r="A114" s="6" t="s">
        <v>71</v>
      </c>
      <c r="B114" s="6" t="s">
        <v>201</v>
      </c>
      <c r="C114" s="11" t="s">
        <v>202</v>
      </c>
      <c r="D114" s="13" t="s">
        <v>62</v>
      </c>
      <c r="E114" s="12">
        <v>118688000</v>
      </c>
    </row>
    <row r="115" spans="1:5" ht="12.75">
      <c r="A115" s="6" t="s">
        <v>73</v>
      </c>
      <c r="B115" s="6" t="s">
        <v>203</v>
      </c>
      <c r="C115" s="11" t="s">
        <v>204</v>
      </c>
      <c r="D115" s="13"/>
      <c r="E115" s="12">
        <v>3456001</v>
      </c>
    </row>
    <row r="116" spans="1:5" ht="12.75">
      <c r="A116" s="6" t="s">
        <v>75</v>
      </c>
      <c r="B116" s="6" t="s">
        <v>205</v>
      </c>
      <c r="C116" s="11" t="s">
        <v>206</v>
      </c>
      <c r="D116" s="13"/>
      <c r="E116" s="12">
        <v>2500000</v>
      </c>
    </row>
    <row r="117" spans="1:5" ht="12.75">
      <c r="A117" s="6" t="s">
        <v>78</v>
      </c>
      <c r="B117" s="6" t="s">
        <v>207</v>
      </c>
      <c r="C117" s="11" t="s">
        <v>208</v>
      </c>
      <c r="D117" s="13" t="s">
        <v>209</v>
      </c>
      <c r="E117" s="12">
        <v>7361350</v>
      </c>
    </row>
    <row r="118" spans="1:5" ht="12.75">
      <c r="A118" s="6" t="s">
        <v>80</v>
      </c>
      <c r="B118" s="6" t="s">
        <v>210</v>
      </c>
      <c r="C118" s="11" t="s">
        <v>68</v>
      </c>
      <c r="D118" s="15">
        <v>0.4</v>
      </c>
      <c r="E118" s="12">
        <v>656000</v>
      </c>
    </row>
    <row r="119" spans="1:5" ht="12.75">
      <c r="A119" s="6" t="s">
        <v>82</v>
      </c>
      <c r="B119" s="6" t="s">
        <v>211</v>
      </c>
      <c r="C119" s="11" t="s">
        <v>70</v>
      </c>
      <c r="D119" s="6">
        <v>0.5</v>
      </c>
      <c r="E119" s="12">
        <v>3300000</v>
      </c>
    </row>
    <row r="120" spans="1:5" ht="12.75">
      <c r="A120" s="6" t="s">
        <v>84</v>
      </c>
      <c r="B120" s="6" t="s">
        <v>212</v>
      </c>
      <c r="C120" s="11" t="s">
        <v>72</v>
      </c>
      <c r="D120" s="6">
        <v>0.8</v>
      </c>
      <c r="E120" s="12">
        <v>107000</v>
      </c>
    </row>
    <row r="121" spans="1:5" ht="12.75">
      <c r="A121" s="6" t="s">
        <v>86</v>
      </c>
      <c r="B121" s="6" t="s">
        <v>213</v>
      </c>
      <c r="C121" s="11" t="s">
        <v>74</v>
      </c>
      <c r="D121" s="16">
        <v>0.1</v>
      </c>
      <c r="E121" s="12">
        <v>1631000</v>
      </c>
    </row>
    <row r="122" spans="1:5" ht="12.75">
      <c r="A122" s="6" t="s">
        <v>87</v>
      </c>
      <c r="B122" s="6" t="s">
        <v>214</v>
      </c>
      <c r="C122" s="11" t="s">
        <v>81</v>
      </c>
      <c r="D122" s="6">
        <v>0.18</v>
      </c>
      <c r="E122" s="12">
        <v>2006000</v>
      </c>
    </row>
    <row r="123" spans="1:5" ht="12.75">
      <c r="A123" s="6" t="s">
        <v>89</v>
      </c>
      <c r="B123" s="6" t="s">
        <v>215</v>
      </c>
      <c r="C123" s="11" t="s">
        <v>83</v>
      </c>
      <c r="D123" s="16">
        <v>0.2</v>
      </c>
      <c r="E123" s="12">
        <v>140000</v>
      </c>
    </row>
    <row r="124" spans="1:5" ht="12.75">
      <c r="A124" s="6" t="s">
        <v>91</v>
      </c>
      <c r="B124" s="6" t="s">
        <v>216</v>
      </c>
      <c r="C124" s="11" t="s">
        <v>85</v>
      </c>
      <c r="D124" s="6">
        <v>0.21</v>
      </c>
      <c r="E124" s="12">
        <v>2344000</v>
      </c>
    </row>
    <row r="125" spans="1:5" ht="12.75">
      <c r="A125" s="6" t="s">
        <v>92</v>
      </c>
      <c r="B125" s="6" t="s">
        <v>217</v>
      </c>
      <c r="C125" s="11" t="s">
        <v>88</v>
      </c>
      <c r="D125" s="6">
        <v>0.29</v>
      </c>
      <c r="E125" s="12">
        <v>131000</v>
      </c>
    </row>
    <row r="126" spans="1:5" ht="12.75">
      <c r="A126" s="6" t="s">
        <v>95</v>
      </c>
      <c r="B126" s="6" t="s">
        <v>218</v>
      </c>
      <c r="C126" s="11" t="s">
        <v>90</v>
      </c>
      <c r="D126" s="6">
        <v>0.31</v>
      </c>
      <c r="E126" s="12">
        <v>431000</v>
      </c>
    </row>
    <row r="127" spans="1:5" ht="12.75">
      <c r="A127" s="6" t="s">
        <v>98</v>
      </c>
      <c r="B127" s="6" t="s">
        <v>219</v>
      </c>
      <c r="C127" s="11" t="s">
        <v>90</v>
      </c>
      <c r="D127" s="6">
        <v>0.32</v>
      </c>
      <c r="E127" s="12">
        <v>300000</v>
      </c>
    </row>
    <row r="128" spans="1:5" ht="12.75">
      <c r="A128" s="6" t="s">
        <v>99</v>
      </c>
      <c r="B128" s="6" t="s">
        <v>220</v>
      </c>
      <c r="C128" s="11" t="s">
        <v>93</v>
      </c>
      <c r="D128" s="6" t="s">
        <v>94</v>
      </c>
      <c r="E128" s="12">
        <v>244000</v>
      </c>
    </row>
    <row r="129" spans="1:5" ht="12.75">
      <c r="A129" s="6" t="s">
        <v>102</v>
      </c>
      <c r="B129" s="6" t="s">
        <v>221</v>
      </c>
      <c r="C129" s="11" t="s">
        <v>96</v>
      </c>
      <c r="D129" s="6" t="s">
        <v>97</v>
      </c>
      <c r="E129" s="12">
        <v>92000</v>
      </c>
    </row>
    <row r="130" spans="1:5" ht="12.75">
      <c r="A130" s="6" t="s">
        <v>105</v>
      </c>
      <c r="B130" s="6" t="s">
        <v>222</v>
      </c>
      <c r="C130" s="11" t="s">
        <v>223</v>
      </c>
      <c r="D130" s="6" t="s">
        <v>101</v>
      </c>
      <c r="E130" s="12">
        <v>40000</v>
      </c>
    </row>
    <row r="131" spans="1:5" ht="12.75">
      <c r="A131" s="6" t="s">
        <v>108</v>
      </c>
      <c r="B131" s="6" t="s">
        <v>224</v>
      </c>
      <c r="C131" s="11" t="s">
        <v>106</v>
      </c>
      <c r="D131" s="6" t="s">
        <v>107</v>
      </c>
      <c r="E131" s="12">
        <v>11000</v>
      </c>
    </row>
    <row r="132" spans="1:5" ht="12.75">
      <c r="A132" s="6" t="s">
        <v>111</v>
      </c>
      <c r="B132" s="6" t="s">
        <v>225</v>
      </c>
      <c r="C132" s="11" t="s">
        <v>109</v>
      </c>
      <c r="D132" s="6" t="s">
        <v>110</v>
      </c>
      <c r="E132" s="12">
        <v>189000</v>
      </c>
    </row>
    <row r="133" spans="1:5" ht="12.75">
      <c r="A133" s="6" t="s">
        <v>113</v>
      </c>
      <c r="B133" s="6" t="s">
        <v>226</v>
      </c>
      <c r="C133" s="11" t="s">
        <v>112</v>
      </c>
      <c r="D133" s="6">
        <v>0.66</v>
      </c>
      <c r="E133" s="12">
        <v>176000</v>
      </c>
    </row>
    <row r="134" spans="1:5" ht="12.75">
      <c r="A134" s="6" t="s">
        <v>116</v>
      </c>
      <c r="B134" s="6" t="s">
        <v>227</v>
      </c>
      <c r="C134" s="17" t="s">
        <v>114</v>
      </c>
      <c r="D134" s="6" t="s">
        <v>115</v>
      </c>
      <c r="E134" s="12">
        <v>176000</v>
      </c>
    </row>
    <row r="135" spans="1:5" ht="12.75">
      <c r="A135" s="6" t="s">
        <v>118</v>
      </c>
      <c r="B135" s="6" t="s">
        <v>228</v>
      </c>
      <c r="C135" s="17" t="s">
        <v>117</v>
      </c>
      <c r="D135" s="6">
        <v>0.68</v>
      </c>
      <c r="E135" s="12">
        <v>31000</v>
      </c>
    </row>
    <row r="136" spans="1:5" ht="12.75">
      <c r="A136" s="6" t="s">
        <v>121</v>
      </c>
      <c r="B136" s="6" t="s">
        <v>229</v>
      </c>
      <c r="C136" s="17" t="s">
        <v>119</v>
      </c>
      <c r="D136" s="6" t="s">
        <v>120</v>
      </c>
      <c r="E136" s="12">
        <v>166000</v>
      </c>
    </row>
    <row r="137" spans="1:5" ht="12.75">
      <c r="A137" s="6" t="s">
        <v>124</v>
      </c>
      <c r="B137" s="6" t="s">
        <v>230</v>
      </c>
      <c r="C137" s="17" t="s">
        <v>122</v>
      </c>
      <c r="D137" s="6" t="s">
        <v>123</v>
      </c>
      <c r="E137" s="12">
        <v>306000</v>
      </c>
    </row>
    <row r="138" spans="1:5" ht="12.75">
      <c r="A138" s="6" t="s">
        <v>126</v>
      </c>
      <c r="B138" s="6" t="s">
        <v>231</v>
      </c>
      <c r="C138" s="17" t="s">
        <v>122</v>
      </c>
      <c r="D138" s="6" t="s">
        <v>125</v>
      </c>
      <c r="E138" s="12">
        <v>26000</v>
      </c>
    </row>
    <row r="139" spans="1:5" ht="12.75">
      <c r="A139" s="6" t="s">
        <v>128</v>
      </c>
      <c r="B139" s="6" t="s">
        <v>232</v>
      </c>
      <c r="C139" s="17" t="s">
        <v>122</v>
      </c>
      <c r="D139" s="6" t="s">
        <v>127</v>
      </c>
      <c r="E139" s="12">
        <v>162000</v>
      </c>
    </row>
    <row r="140" spans="1:5" ht="12.75">
      <c r="A140" s="6" t="s">
        <v>130</v>
      </c>
      <c r="B140" s="6" t="s">
        <v>233</v>
      </c>
      <c r="C140" s="17" t="s">
        <v>122</v>
      </c>
      <c r="D140" s="6" t="s">
        <v>131</v>
      </c>
      <c r="E140" s="12">
        <v>429000</v>
      </c>
    </row>
    <row r="141" spans="1:5" ht="12.75">
      <c r="A141" s="6" t="s">
        <v>132</v>
      </c>
      <c r="B141" s="6" t="s">
        <v>234</v>
      </c>
      <c r="C141" s="17" t="s">
        <v>122</v>
      </c>
      <c r="D141" s="6" t="s">
        <v>133</v>
      </c>
      <c r="E141" s="12">
        <v>114000</v>
      </c>
    </row>
    <row r="142" spans="1:5" ht="12.75">
      <c r="A142" s="6" t="s">
        <v>134</v>
      </c>
      <c r="B142" s="6" t="s">
        <v>235</v>
      </c>
      <c r="C142" s="17" t="s">
        <v>122</v>
      </c>
      <c r="D142" s="6" t="s">
        <v>135</v>
      </c>
      <c r="E142" s="12">
        <v>280000</v>
      </c>
    </row>
    <row r="143" spans="1:5" ht="12.75">
      <c r="A143" s="6" t="s">
        <v>136</v>
      </c>
      <c r="B143" s="6" t="s">
        <v>236</v>
      </c>
      <c r="C143" s="17" t="s">
        <v>122</v>
      </c>
      <c r="D143" s="16">
        <v>0.9</v>
      </c>
      <c r="E143" s="12">
        <v>35000</v>
      </c>
    </row>
    <row r="144" spans="1:5" ht="12.75">
      <c r="A144" s="6" t="s">
        <v>137</v>
      </c>
      <c r="B144" s="6" t="s">
        <v>237</v>
      </c>
      <c r="C144" s="17" t="s">
        <v>138</v>
      </c>
      <c r="D144" s="6">
        <v>0.93</v>
      </c>
      <c r="E144" s="12">
        <v>16761428</v>
      </c>
    </row>
    <row r="145" spans="1:5" ht="12.75">
      <c r="A145" s="6" t="s">
        <v>139</v>
      </c>
      <c r="B145" s="6" t="s">
        <v>238</v>
      </c>
      <c r="C145" s="17" t="s">
        <v>122</v>
      </c>
      <c r="D145" s="6">
        <v>0.95</v>
      </c>
      <c r="E145" s="12">
        <v>263000</v>
      </c>
    </row>
    <row r="146" spans="1:5" ht="12.75">
      <c r="A146" s="6" t="s">
        <v>140</v>
      </c>
      <c r="B146" s="6" t="s">
        <v>239</v>
      </c>
      <c r="C146" s="17" t="s">
        <v>122</v>
      </c>
      <c r="D146" s="6" t="s">
        <v>141</v>
      </c>
      <c r="E146" s="12">
        <v>416000</v>
      </c>
    </row>
    <row r="147" spans="1:5" ht="12.75">
      <c r="A147" s="6" t="s">
        <v>142</v>
      </c>
      <c r="B147" s="6" t="s">
        <v>240</v>
      </c>
      <c r="C147" s="17" t="s">
        <v>122</v>
      </c>
      <c r="D147" s="6" t="s">
        <v>143</v>
      </c>
      <c r="E147" s="12">
        <v>219000</v>
      </c>
    </row>
    <row r="148" spans="1:5" ht="12.75">
      <c r="A148" s="6" t="s">
        <v>144</v>
      </c>
      <c r="B148" s="6" t="s">
        <v>241</v>
      </c>
      <c r="C148" s="17" t="s">
        <v>122</v>
      </c>
      <c r="D148" s="6" t="s">
        <v>145</v>
      </c>
      <c r="E148" s="12">
        <v>311000</v>
      </c>
    </row>
    <row r="149" spans="1:5" ht="12.75">
      <c r="A149" s="6" t="s">
        <v>146</v>
      </c>
      <c r="B149" s="6" t="s">
        <v>242</v>
      </c>
      <c r="C149" s="17" t="s">
        <v>122</v>
      </c>
      <c r="D149" s="6" t="s">
        <v>147</v>
      </c>
      <c r="E149" s="12">
        <v>153000</v>
      </c>
    </row>
    <row r="150" spans="1:5" ht="12.75">
      <c r="A150" s="6" t="s">
        <v>148</v>
      </c>
      <c r="B150" s="6" t="s">
        <v>243</v>
      </c>
      <c r="C150" s="17" t="s">
        <v>122</v>
      </c>
      <c r="D150" s="6" t="s">
        <v>149</v>
      </c>
      <c r="E150" s="12">
        <v>164000</v>
      </c>
    </row>
    <row r="151" spans="1:5" ht="12.75">
      <c r="A151" s="6" t="s">
        <v>150</v>
      </c>
      <c r="B151" s="6" t="s">
        <v>244</v>
      </c>
      <c r="C151" s="17" t="s">
        <v>122</v>
      </c>
      <c r="D151" s="6" t="s">
        <v>151</v>
      </c>
      <c r="E151" s="12">
        <v>263000</v>
      </c>
    </row>
    <row r="152" spans="1:5" ht="12.75">
      <c r="A152" s="6" t="s">
        <v>152</v>
      </c>
      <c r="B152" s="6" t="s">
        <v>245</v>
      </c>
      <c r="C152" s="17" t="s">
        <v>122</v>
      </c>
      <c r="D152" s="18">
        <v>0.10200000000000001</v>
      </c>
      <c r="E152" s="12">
        <v>35000</v>
      </c>
    </row>
    <row r="153" spans="1:5" ht="12.75">
      <c r="A153" s="6" t="s">
        <v>153</v>
      </c>
      <c r="B153" s="6" t="s">
        <v>246</v>
      </c>
      <c r="C153" s="17" t="s">
        <v>122</v>
      </c>
      <c r="D153" s="6" t="s">
        <v>154</v>
      </c>
      <c r="E153" s="12">
        <v>164000</v>
      </c>
    </row>
    <row r="154" spans="1:5" ht="12.75">
      <c r="A154" s="6" t="s">
        <v>155</v>
      </c>
      <c r="B154" s="6" t="s">
        <v>247</v>
      </c>
      <c r="C154" s="17" t="s">
        <v>122</v>
      </c>
      <c r="D154" s="6" t="s">
        <v>156</v>
      </c>
      <c r="E154" s="12">
        <v>22000</v>
      </c>
    </row>
    <row r="155" spans="1:5" ht="12.75">
      <c r="A155" s="6" t="s">
        <v>157</v>
      </c>
      <c r="B155" s="6" t="s">
        <v>248</v>
      </c>
      <c r="C155" s="17" t="s">
        <v>158</v>
      </c>
      <c r="D155" s="6">
        <v>0.459</v>
      </c>
      <c r="E155" s="12">
        <v>6000000</v>
      </c>
    </row>
    <row r="156" spans="1:5" ht="12.75">
      <c r="A156" s="6" t="s">
        <v>159</v>
      </c>
      <c r="B156" s="6" t="s">
        <v>249</v>
      </c>
      <c r="C156" s="17" t="s">
        <v>158</v>
      </c>
      <c r="D156" s="6" t="s">
        <v>160</v>
      </c>
      <c r="E156" s="12">
        <v>400000</v>
      </c>
    </row>
    <row r="157" spans="1:5" ht="12.75">
      <c r="A157" s="6" t="s">
        <v>161</v>
      </c>
      <c r="B157" s="6" t="s">
        <v>250</v>
      </c>
      <c r="C157" s="17" t="s">
        <v>158</v>
      </c>
      <c r="D157" s="6" t="s">
        <v>162</v>
      </c>
      <c r="E157" s="12">
        <v>9240000</v>
      </c>
    </row>
    <row r="158" spans="1:5" ht="12.75">
      <c r="A158" s="6" t="s">
        <v>163</v>
      </c>
      <c r="B158" s="6" t="s">
        <v>251</v>
      </c>
      <c r="C158" s="17" t="s">
        <v>158</v>
      </c>
      <c r="D158" s="6" t="s">
        <v>164</v>
      </c>
      <c r="E158" s="12">
        <v>1406000</v>
      </c>
    </row>
    <row r="159" spans="1:5" ht="12.75">
      <c r="A159" s="6" t="s">
        <v>165</v>
      </c>
      <c r="B159" s="6" t="s">
        <v>252</v>
      </c>
      <c r="C159" s="17" t="s">
        <v>166</v>
      </c>
      <c r="D159" s="6" t="s">
        <v>160</v>
      </c>
      <c r="E159" s="12">
        <v>2284528</v>
      </c>
    </row>
    <row r="160" spans="1:5" ht="12.75">
      <c r="A160" s="6"/>
      <c r="B160" s="6"/>
      <c r="C160" s="19" t="s">
        <v>253</v>
      </c>
      <c r="D160" s="6"/>
      <c r="E160" s="20">
        <f>SUM(E87:E159)</f>
        <v>284216939</v>
      </c>
    </row>
    <row r="161" spans="1:5" ht="12.75">
      <c r="A161" s="10" t="s">
        <v>254</v>
      </c>
      <c r="B161" s="10"/>
      <c r="C161" s="10"/>
      <c r="D161" s="21"/>
      <c r="E161" s="22">
        <f>E160+E85</f>
        <v>288059939</v>
      </c>
    </row>
  </sheetData>
  <mergeCells count="10">
    <mergeCell ref="A86:E86"/>
    <mergeCell ref="A161:C161"/>
    <mergeCell ref="A5:E5"/>
    <mergeCell ref="A6:E6"/>
    <mergeCell ref="A7:E7"/>
    <mergeCell ref="A10:E10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vezér</dc:creator>
  <cp:keywords/>
  <dc:description/>
  <cp:lastModifiedBy>vezér</cp:lastModifiedBy>
  <dcterms:created xsi:type="dcterms:W3CDTF">2014-07-08T16:56:02Z</dcterms:created>
  <dcterms:modified xsi:type="dcterms:W3CDTF">2014-07-08T16:59:54Z</dcterms:modified>
  <cp:category/>
  <cp:version/>
  <cp:contentType/>
  <cp:contentStatus/>
</cp:coreProperties>
</file>