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költségvetés 2019\módosítás 2020.07.13\egységes\"/>
    </mc:Choice>
  </mc:AlternateContent>
  <xr:revisionPtr revIDLastSave="0" documentId="13_ncr:1_{779C332D-010A-44A3-B012-1C74DAB5011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16" i="1"/>
  <c r="F13" i="1"/>
  <c r="E7" i="1" l="1"/>
  <c r="F7" i="1"/>
  <c r="E12" i="1"/>
  <c r="E24" i="1" s="1"/>
  <c r="E33" i="1" s="1"/>
  <c r="F12" i="1"/>
  <c r="E15" i="1"/>
  <c r="F15" i="1"/>
  <c r="E23" i="1"/>
  <c r="F23" i="1"/>
  <c r="E30" i="1"/>
  <c r="F30" i="1"/>
  <c r="F24" i="1" l="1"/>
  <c r="F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<sst xmlns="http://schemas.openxmlformats.org/spreadsheetml/2006/main" count="84" uniqueCount="84">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</sst>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3" fontId="5" fillId="0" borderId="0" xfId="1" applyNumberFormat="1" applyFont="1" applyAlignment="1"/>
    <xf numFmtId="0" fontId="9" fillId="0" borderId="1" xfId="1" applyFont="1" applyBorder="1" applyAlignment="1">
      <alignment horizontal="left" wrapText="1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5"/>
  <sheetViews>
    <sheetView tabSelected="1" zoomScaleNormal="100" zoomScaleSheetLayoutView="100" workbookViewId="0">
      <selection activeCell="F33" sqref="A1:F33"/>
    </sheetView>
  </sheetViews>
  <sheetFormatPr defaultRowHeight="15.6" x14ac:dyDescent="0.3"/>
  <cols>
    <col min="1" max="1" width="4.5546875" style="3" customWidth="1"/>
    <col min="2" max="2" width="59" style="3" customWidth="1"/>
    <col min="3" max="3" width="8.33203125" style="11" customWidth="1"/>
    <col min="4" max="4" width="13.109375" style="11" customWidth="1"/>
    <col min="5" max="5" width="13.5546875" style="3" customWidth="1"/>
    <col min="6" max="6" width="12.6640625" style="3" customWidth="1"/>
    <col min="7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6" x14ac:dyDescent="0.3">
      <c r="A2" s="30" t="s">
        <v>0</v>
      </c>
      <c r="B2" s="30"/>
      <c r="C2" s="30"/>
      <c r="D2" s="30"/>
      <c r="E2" s="30"/>
      <c r="F2" s="30"/>
    </row>
    <row r="3" spans="1:6" ht="46.8" x14ac:dyDescent="0.3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</row>
    <row r="4" spans="1:6" x14ac:dyDescent="0.3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</row>
    <row r="5" spans="1:6" ht="31.2" x14ac:dyDescent="0.3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</row>
    <row r="6" spans="1:6" x14ac:dyDescent="0.3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</row>
    <row r="7" spans="1:6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0">SUM(E4:E6)</f>
        <v>0</v>
      </c>
      <c r="F7" s="19">
        <f t="shared" si="0"/>
        <v>0</v>
      </c>
    </row>
    <row r="8" spans="1:6" x14ac:dyDescent="0.3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</row>
    <row r="9" spans="1:6" x14ac:dyDescent="0.3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</row>
    <row r="10" spans="1:6" x14ac:dyDescent="0.3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</row>
    <row r="11" spans="1:6" x14ac:dyDescent="0.3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</row>
    <row r="12" spans="1:6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1">SUM(E8:E11)</f>
        <v>0</v>
      </c>
      <c r="F12" s="19">
        <f t="shared" si="1"/>
        <v>0</v>
      </c>
    </row>
    <row r="13" spans="1:6" s="7" customFormat="1" x14ac:dyDescent="0.3">
      <c r="A13" s="4" t="s">
        <v>31</v>
      </c>
      <c r="B13" s="5" t="s">
        <v>32</v>
      </c>
      <c r="C13" s="10" t="s">
        <v>33</v>
      </c>
      <c r="D13" s="27">
        <v>39907533</v>
      </c>
      <c r="E13" s="27">
        <v>278713559</v>
      </c>
      <c r="F13" s="27">
        <f>E13-D13</f>
        <v>238806026</v>
      </c>
    </row>
    <row r="14" spans="1:6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</row>
    <row r="15" spans="1:6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39907533</v>
      </c>
      <c r="E15" s="19">
        <f t="shared" ref="E15:F15" si="2">SUM(E13:E14)</f>
        <v>278713559</v>
      </c>
      <c r="F15" s="19">
        <f t="shared" si="2"/>
        <v>238806026</v>
      </c>
    </row>
    <row r="16" spans="1:6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f>E16-D16</f>
        <v>0</v>
      </c>
    </row>
    <row r="17" spans="1:6" x14ac:dyDescent="0.3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f t="shared" ref="F17:F19" si="3">E17-D17</f>
        <v>0</v>
      </c>
    </row>
    <row r="18" spans="1:6" x14ac:dyDescent="0.3">
      <c r="A18" s="4" t="s">
        <v>46</v>
      </c>
      <c r="B18" s="8" t="s">
        <v>47</v>
      </c>
      <c r="C18" s="10" t="s">
        <v>48</v>
      </c>
      <c r="D18" s="27">
        <v>89291346</v>
      </c>
      <c r="E18" s="27">
        <v>89291346</v>
      </c>
      <c r="F18" s="27">
        <f t="shared" si="3"/>
        <v>0</v>
      </c>
    </row>
    <row r="19" spans="1:6" x14ac:dyDescent="0.3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f t="shared" si="3"/>
        <v>0</v>
      </c>
    </row>
    <row r="20" spans="1:6" x14ac:dyDescent="0.3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</row>
    <row r="21" spans="1:6" x14ac:dyDescent="0.3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</row>
    <row r="22" spans="1:6" x14ac:dyDescent="0.3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</row>
    <row r="23" spans="1:6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4">SUM(E21:E22)</f>
        <v>0</v>
      </c>
      <c r="F23" s="19">
        <f t="shared" si="4"/>
        <v>0</v>
      </c>
    </row>
    <row r="24" spans="1:6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129198879</v>
      </c>
      <c r="E24" s="19">
        <f t="shared" ref="E24:F24" si="5">E7+E12+E15+E16+E17+E18+E19+E20+E23</f>
        <v>368004905</v>
      </c>
      <c r="F24" s="19">
        <f t="shared" si="5"/>
        <v>238806026</v>
      </c>
    </row>
    <row r="25" spans="1:6" x14ac:dyDescent="0.3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</row>
    <row r="26" spans="1:6" x14ac:dyDescent="0.3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</row>
    <row r="27" spans="1:6" x14ac:dyDescent="0.3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</row>
    <row r="28" spans="1:6" s="7" customFormat="1" ht="27" x14ac:dyDescent="0.3">
      <c r="A28" s="4">
        <v>25</v>
      </c>
      <c r="B28" s="29" t="s">
        <v>69</v>
      </c>
      <c r="C28" s="10" t="s">
        <v>70</v>
      </c>
      <c r="D28" s="27">
        <v>0</v>
      </c>
      <c r="E28" s="27">
        <v>0</v>
      </c>
      <c r="F28" s="27">
        <v>0</v>
      </c>
    </row>
    <row r="29" spans="1:6" s="7" customFormat="1" x14ac:dyDescent="0.3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</row>
    <row r="30" spans="1:6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6">SUM(E25:E29)</f>
        <v>0</v>
      </c>
      <c r="F30" s="19">
        <f t="shared" si="6"/>
        <v>0</v>
      </c>
    </row>
    <row r="31" spans="1:6" x14ac:dyDescent="0.3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</row>
    <row r="32" spans="1:6" x14ac:dyDescent="0.3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</row>
    <row r="33" spans="1:6" s="2" customFormat="1" ht="23.2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129198879</v>
      </c>
      <c r="E33" s="24">
        <f t="shared" ref="E33:F33" si="7">E24+E30+E31+E32</f>
        <v>368004905</v>
      </c>
      <c r="F33" s="24">
        <f t="shared" si="7"/>
        <v>238806026</v>
      </c>
    </row>
    <row r="35" spans="1:6" x14ac:dyDescent="0.3">
      <c r="E35" s="28"/>
    </row>
  </sheetData>
  <mergeCells count="1">
    <mergeCell ref="A2:F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 melléklet&amp;X9&amp;X
az 1/2019. (II.15.) önkormányzati rendelethez
Az önkormányzat és költségvetési szervének 2019. évi finanszírozási bevételei</oddHeader>
    <oddFooter>&amp;L&amp;"Times New Roman,Normál"&amp;8 &amp;X9&amp;X A 3/2020. (VII.14.) önkormányzati rendelet 9. §-ának megfelelően megállapított szöveg.
Hatályos: 2020. július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2020-07-16T18:35:53Z</cp:lastPrinted>
  <dcterms:created xsi:type="dcterms:W3CDTF">2019-02-06T16:33:57Z</dcterms:created>
  <dcterms:modified xsi:type="dcterms:W3CDTF">2020-07-16T18:35:53Z</dcterms:modified>
</cp:coreProperties>
</file>