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E2D763A6-A558-434C-9257-41F488759C2E}" xr6:coauthVersionLast="45" xr6:coauthVersionMax="45" xr10:uidLastSave="{00000000-0000-0000-0000-000000000000}"/>
  <bookViews>
    <workbookView xWindow="15" yWindow="0" windowWidth="28785" windowHeight="15600" xr2:uid="{BBCDA4BD-05AF-4C1E-8E37-7E412461C295}"/>
  </bookViews>
  <sheets>
    <sheet name="Összesen" sheetId="1" r:id="rId1"/>
    <sheet name="Önkormányzat" sheetId="2" r:id="rId2"/>
    <sheet name="Tiszagyulaháza Óvo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D9" i="3"/>
  <c r="D12" i="2"/>
  <c r="D9" i="2"/>
  <c r="D12" i="1"/>
  <c r="D9" i="1"/>
  <c r="D13" i="1" l="1"/>
  <c r="D21" i="1" s="1"/>
  <c r="D13" i="2"/>
  <c r="D13" i="3"/>
  <c r="D23" i="3" s="1"/>
  <c r="D23" i="2"/>
  <c r="D21" i="2"/>
  <c r="D23" i="1" l="1"/>
  <c r="D21" i="3"/>
</calcChain>
</file>

<file path=xl/sharedStrings.xml><?xml version="1.0" encoding="utf-8"?>
<sst xmlns="http://schemas.openxmlformats.org/spreadsheetml/2006/main" count="195" uniqueCount="60">
  <si>
    <t>Megnevezés</t>
  </si>
  <si>
    <t>Összeg</t>
  </si>
  <si>
    <t>A</t>
  </si>
  <si>
    <t>B)</t>
  </si>
  <si>
    <t>C</t>
  </si>
  <si>
    <t>01</t>
  </si>
  <si>
    <t>Alaptevékenység költségvetési bevételei</t>
  </si>
  <si>
    <t>02</t>
  </si>
  <si>
    <t>Alaptevékenység költségvetési kiadásai</t>
  </si>
  <si>
    <t>03</t>
  </si>
  <si>
    <t>I</t>
  </si>
  <si>
    <t>Alaptevékenység költségvetési egyenlege (=01-02)</t>
  </si>
  <si>
    <t>04</t>
  </si>
  <si>
    <t>Alaptevékenység finanszírozási bevételei</t>
  </si>
  <si>
    <t>05</t>
  </si>
  <si>
    <t>Alaptevékenység finanszírozási kiadásai</t>
  </si>
  <si>
    <t>06</t>
  </si>
  <si>
    <t>II</t>
  </si>
  <si>
    <t>Alaptevékenység finanszírozási egyenlege (=03-04)</t>
  </si>
  <si>
    <t>07</t>
  </si>
  <si>
    <t>A)</t>
  </si>
  <si>
    <t>Alaptevékenység maradványa (=+I+II)</t>
  </si>
  <si>
    <t>08</t>
  </si>
  <si>
    <t>Vállalkozási tevékenység költségvetési bevételei</t>
  </si>
  <si>
    <t>09</t>
  </si>
  <si>
    <t>Vállalkozási tevékenység költségvetési kiadásai</t>
  </si>
  <si>
    <t>10</t>
  </si>
  <si>
    <t>III</t>
  </si>
  <si>
    <t>Vállalkozási tevékenység költségvetési egyenlege (=05-06)</t>
  </si>
  <si>
    <t>11</t>
  </si>
  <si>
    <t>Vállalkozási tevékenység finanszírozási bevételei</t>
  </si>
  <si>
    <t>12</t>
  </si>
  <si>
    <t>Vállakozási tevékenység finanszírozási kiadásai</t>
  </si>
  <si>
    <t>13</t>
  </si>
  <si>
    <t>IV</t>
  </si>
  <si>
    <t>Vállalkozási tevékenység finanszírozási egyenlege (=07-08)</t>
  </si>
  <si>
    <t>14</t>
  </si>
  <si>
    <t>Vállalkozási tevékenység maradványa (=+III+IV)</t>
  </si>
  <si>
    <t>15</t>
  </si>
  <si>
    <t>C)</t>
  </si>
  <si>
    <t>Összes maradvány (=A+B)</t>
  </si>
  <si>
    <t>16</t>
  </si>
  <si>
    <t>D)</t>
  </si>
  <si>
    <t>Alaptevékenység kötelezettségvállalással terhelt maradványa</t>
  </si>
  <si>
    <t>17</t>
  </si>
  <si>
    <t>E)</t>
  </si>
  <si>
    <t>Alaptevékenység szabad maradványa (=A-D)</t>
  </si>
  <si>
    <t>18</t>
  </si>
  <si>
    <t>F)</t>
  </si>
  <si>
    <t>Vállalkozási tevékenységet terhelő befizetési kötelezettség (=B*0,1)</t>
  </si>
  <si>
    <t>19</t>
  </si>
  <si>
    <t>G)</t>
  </si>
  <si>
    <t>Vállalkozási tevékenység felhasználható maradványa (=B-F)</t>
  </si>
  <si>
    <t>2019. évi maradvány-kimutatás - Összesen (Ft)</t>
  </si>
  <si>
    <t>2019. évi maradvány-kimutatás - Tiszagyulaháza Község Önkormányzata (Ft)</t>
  </si>
  <si>
    <t>2019. évi maradvány-kimutatás - Tiszagyulaházi Aprajafalva Óvoda (Ft)</t>
  </si>
  <si>
    <t>6/A. melléklet</t>
  </si>
  <si>
    <t>6/B. melléklet</t>
  </si>
  <si>
    <t>6/C. melléklet</t>
  </si>
  <si>
    <t>a 3/2020 (VII.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</si>
</sst>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1" xfId="0" applyNumberForma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0" fontId="0" fillId="0" borderId="3" xfId="0" applyBorder="1"/>
    <xf numFmtId="3" fontId="0" fillId="0" borderId="1" xfId="0" applyNumberFormat="1" applyBorder="1"/>
    <xf numFmtId="49" fontId="1" fillId="0" borderId="2" xfId="0" applyNumberFormat="1" applyFont="1" applyBorder="1"/>
    <xf numFmtId="0" fontId="1" fillId="0" borderId="3" xfId="0" applyFont="1" applyBorder="1"/>
    <xf numFmtId="3" fontId="1" fillId="0" borderId="1" xfId="0" applyNumberFormat="1" applyFont="1" applyBorder="1"/>
    <xf numFmtId="164" fontId="0" fillId="0" borderId="0" xfId="0" applyNumberFormat="1" applyAlignment="1">
      <alignment horizontal="right"/>
    </xf>
    <xf numFmtId="0" fontId="0" fillId="0" borderId="0" xfId="0" applyFont="1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D37C-9340-49D3-9A28-8D4E00D303BC}">
  <sheetPr>
    <pageSetUpPr fitToPage="1"/>
  </sheetPr>
  <dimension ref="A1:D25"/>
  <sheetViews>
    <sheetView tabSelected="1" workbookViewId="0">
      <selection activeCell="F13" sqref="F13"/>
    </sheetView>
  </sheetViews>
  <sheetFormatPr defaultRowHeight="15" x14ac:dyDescent="0.25"/>
  <cols>
    <col min="1" max="1" width="9.140625" style="10"/>
    <col min="3" max="3" width="62.5703125" customWidth="1"/>
    <col min="4" max="4" width="27.42578125" customWidth="1"/>
  </cols>
  <sheetData>
    <row r="1" spans="1:4" x14ac:dyDescent="0.25">
      <c r="D1" s="9" t="s">
        <v>56</v>
      </c>
    </row>
    <row r="2" spans="1:4" x14ac:dyDescent="0.25">
      <c r="D2" s="9" t="s">
        <v>59</v>
      </c>
    </row>
    <row r="4" spans="1:4" x14ac:dyDescent="0.25">
      <c r="A4" s="12" t="s">
        <v>53</v>
      </c>
      <c r="B4" s="12"/>
      <c r="C4" s="12"/>
      <c r="D4" s="12"/>
    </row>
    <row r="5" spans="1:4" x14ac:dyDescent="0.25">
      <c r="A5" s="11"/>
      <c r="B5" s="13" t="s">
        <v>0</v>
      </c>
      <c r="C5" s="13"/>
      <c r="D5" s="1" t="s">
        <v>1</v>
      </c>
    </row>
    <row r="6" spans="1:4" x14ac:dyDescent="0.25">
      <c r="A6" s="11" t="s">
        <v>2</v>
      </c>
      <c r="B6" s="13" t="s">
        <v>3</v>
      </c>
      <c r="C6" s="13"/>
      <c r="D6" s="1" t="s">
        <v>4</v>
      </c>
    </row>
    <row r="7" spans="1:4" x14ac:dyDescent="0.25">
      <c r="A7" s="2" t="s">
        <v>5</v>
      </c>
      <c r="B7" s="3" t="s">
        <v>5</v>
      </c>
      <c r="C7" s="4" t="s">
        <v>6</v>
      </c>
      <c r="D7" s="5">
        <v>227417336</v>
      </c>
    </row>
    <row r="8" spans="1:4" x14ac:dyDescent="0.25">
      <c r="A8" s="2" t="s">
        <v>7</v>
      </c>
      <c r="B8" s="3" t="s">
        <v>7</v>
      </c>
      <c r="C8" s="4" t="s">
        <v>8</v>
      </c>
      <c r="D8" s="5">
        <v>212609109</v>
      </c>
    </row>
    <row r="9" spans="1:4" x14ac:dyDescent="0.25">
      <c r="A9" s="2" t="s">
        <v>9</v>
      </c>
      <c r="B9" s="6" t="s">
        <v>10</v>
      </c>
      <c r="C9" s="7" t="s">
        <v>11</v>
      </c>
      <c r="D9" s="8">
        <f>SUM(D7-D8)</f>
        <v>14808227</v>
      </c>
    </row>
    <row r="10" spans="1:4" x14ac:dyDescent="0.25">
      <c r="A10" s="2" t="s">
        <v>12</v>
      </c>
      <c r="B10" s="3" t="s">
        <v>9</v>
      </c>
      <c r="C10" s="4" t="s">
        <v>13</v>
      </c>
      <c r="D10" s="5">
        <v>77042383</v>
      </c>
    </row>
    <row r="11" spans="1:4" x14ac:dyDescent="0.25">
      <c r="A11" s="2" t="s">
        <v>14</v>
      </c>
      <c r="B11" s="3" t="s">
        <v>12</v>
      </c>
      <c r="C11" s="4" t="s">
        <v>15</v>
      </c>
      <c r="D11" s="5">
        <v>29029118</v>
      </c>
    </row>
    <row r="12" spans="1:4" x14ac:dyDescent="0.25">
      <c r="A12" s="2" t="s">
        <v>16</v>
      </c>
      <c r="B12" s="6" t="s">
        <v>17</v>
      </c>
      <c r="C12" s="7" t="s">
        <v>18</v>
      </c>
      <c r="D12" s="8">
        <f>SUM(D10-D11)</f>
        <v>48013265</v>
      </c>
    </row>
    <row r="13" spans="1:4" x14ac:dyDescent="0.25">
      <c r="A13" s="2" t="s">
        <v>19</v>
      </c>
      <c r="B13" s="6" t="s">
        <v>20</v>
      </c>
      <c r="C13" s="7" t="s">
        <v>21</v>
      </c>
      <c r="D13" s="8">
        <f>SUM(D12,D9)</f>
        <v>62821492</v>
      </c>
    </row>
    <row r="14" spans="1:4" x14ac:dyDescent="0.25">
      <c r="A14" s="2" t="s">
        <v>22</v>
      </c>
      <c r="B14" s="3" t="s">
        <v>14</v>
      </c>
      <c r="C14" s="4" t="s">
        <v>23</v>
      </c>
      <c r="D14" s="5">
        <v>0</v>
      </c>
    </row>
    <row r="15" spans="1:4" x14ac:dyDescent="0.25">
      <c r="A15" s="2" t="s">
        <v>24</v>
      </c>
      <c r="B15" s="3" t="s">
        <v>16</v>
      </c>
      <c r="C15" s="4" t="s">
        <v>25</v>
      </c>
      <c r="D15" s="5">
        <v>0</v>
      </c>
    </row>
    <row r="16" spans="1:4" x14ac:dyDescent="0.25">
      <c r="A16" s="2" t="s">
        <v>26</v>
      </c>
      <c r="B16" s="6" t="s">
        <v>27</v>
      </c>
      <c r="C16" s="7" t="s">
        <v>28</v>
      </c>
      <c r="D16" s="8">
        <v>0</v>
      </c>
    </row>
    <row r="17" spans="1:4" x14ac:dyDescent="0.25">
      <c r="A17" s="2" t="s">
        <v>29</v>
      </c>
      <c r="B17" s="3" t="s">
        <v>19</v>
      </c>
      <c r="C17" s="4" t="s">
        <v>30</v>
      </c>
      <c r="D17" s="5">
        <v>0</v>
      </c>
    </row>
    <row r="18" spans="1:4" x14ac:dyDescent="0.25">
      <c r="A18" s="2" t="s">
        <v>31</v>
      </c>
      <c r="B18" s="3" t="s">
        <v>22</v>
      </c>
      <c r="C18" s="4" t="s">
        <v>32</v>
      </c>
      <c r="D18" s="5">
        <v>0</v>
      </c>
    </row>
    <row r="19" spans="1:4" x14ac:dyDescent="0.25">
      <c r="A19" s="2" t="s">
        <v>33</v>
      </c>
      <c r="B19" s="6" t="s">
        <v>34</v>
      </c>
      <c r="C19" s="7" t="s">
        <v>35</v>
      </c>
      <c r="D19" s="8">
        <v>0</v>
      </c>
    </row>
    <row r="20" spans="1:4" x14ac:dyDescent="0.25">
      <c r="A20" s="2" t="s">
        <v>36</v>
      </c>
      <c r="B20" s="6" t="s">
        <v>3</v>
      </c>
      <c r="C20" s="7" t="s">
        <v>37</v>
      </c>
      <c r="D20" s="8">
        <v>0</v>
      </c>
    </row>
    <row r="21" spans="1:4" x14ac:dyDescent="0.25">
      <c r="A21" s="2" t="s">
        <v>38</v>
      </c>
      <c r="B21" s="6" t="s">
        <v>39</v>
      </c>
      <c r="C21" s="7" t="s">
        <v>40</v>
      </c>
      <c r="D21" s="8">
        <f>SUM(D13+D20)</f>
        <v>62821492</v>
      </c>
    </row>
    <row r="22" spans="1:4" x14ac:dyDescent="0.25">
      <c r="A22" s="2" t="s">
        <v>41</v>
      </c>
      <c r="B22" s="6" t="s">
        <v>42</v>
      </c>
      <c r="C22" s="7" t="s">
        <v>43</v>
      </c>
      <c r="D22" s="8">
        <v>0</v>
      </c>
    </row>
    <row r="23" spans="1:4" x14ac:dyDescent="0.25">
      <c r="A23" s="2" t="s">
        <v>44</v>
      </c>
      <c r="B23" s="6" t="s">
        <v>45</v>
      </c>
      <c r="C23" s="7" t="s">
        <v>46</v>
      </c>
      <c r="D23" s="8">
        <f>SUM(D13-D22)</f>
        <v>62821492</v>
      </c>
    </row>
    <row r="24" spans="1:4" x14ac:dyDescent="0.25">
      <c r="A24" s="2" t="s">
        <v>47</v>
      </c>
      <c r="B24" s="6" t="s">
        <v>48</v>
      </c>
      <c r="C24" s="7" t="s">
        <v>49</v>
      </c>
      <c r="D24" s="8">
        <v>0</v>
      </c>
    </row>
    <row r="25" spans="1:4" x14ac:dyDescent="0.25">
      <c r="A25" s="2" t="s">
        <v>50</v>
      </c>
      <c r="B25" s="6" t="s">
        <v>51</v>
      </c>
      <c r="C25" s="7" t="s">
        <v>52</v>
      </c>
      <c r="D25" s="8">
        <v>0</v>
      </c>
    </row>
  </sheetData>
  <mergeCells count="3">
    <mergeCell ref="A4:D4"/>
    <mergeCell ref="B5:C5"/>
    <mergeCell ref="B6:C6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6FF4-B90D-4249-96BD-1DAA8B700E4F}">
  <dimension ref="A1:D25"/>
  <sheetViews>
    <sheetView workbookViewId="0">
      <selection activeCell="D2" sqref="D2"/>
    </sheetView>
  </sheetViews>
  <sheetFormatPr defaultRowHeight="15" x14ac:dyDescent="0.25"/>
  <cols>
    <col min="1" max="1" width="9.140625" style="10"/>
    <col min="3" max="3" width="64" customWidth="1"/>
    <col min="4" max="4" width="26.85546875" customWidth="1"/>
  </cols>
  <sheetData>
    <row r="1" spans="1:4" x14ac:dyDescent="0.25">
      <c r="D1" s="9" t="s">
        <v>57</v>
      </c>
    </row>
    <row r="2" spans="1:4" x14ac:dyDescent="0.25">
      <c r="D2" s="9" t="s">
        <v>59</v>
      </c>
    </row>
    <row r="4" spans="1:4" x14ac:dyDescent="0.25">
      <c r="A4" s="12" t="s">
        <v>54</v>
      </c>
      <c r="B4" s="12"/>
      <c r="C4" s="12"/>
      <c r="D4" s="12"/>
    </row>
    <row r="5" spans="1:4" x14ac:dyDescent="0.25">
      <c r="A5" s="11"/>
      <c r="B5" s="13" t="s">
        <v>0</v>
      </c>
      <c r="C5" s="13"/>
      <c r="D5" s="1" t="s">
        <v>1</v>
      </c>
    </row>
    <row r="6" spans="1:4" x14ac:dyDescent="0.25">
      <c r="A6" s="11" t="s">
        <v>2</v>
      </c>
      <c r="B6" s="13" t="s">
        <v>3</v>
      </c>
      <c r="C6" s="13"/>
      <c r="D6" s="1" t="s">
        <v>4</v>
      </c>
    </row>
    <row r="7" spans="1:4" x14ac:dyDescent="0.25">
      <c r="A7" s="2" t="s">
        <v>5</v>
      </c>
      <c r="B7" s="3" t="s">
        <v>5</v>
      </c>
      <c r="C7" s="4" t="s">
        <v>6</v>
      </c>
      <c r="D7" s="5">
        <v>180292292</v>
      </c>
    </row>
    <row r="8" spans="1:4" x14ac:dyDescent="0.25">
      <c r="A8" s="2" t="s">
        <v>7</v>
      </c>
      <c r="B8" s="3" t="s">
        <v>7</v>
      </c>
      <c r="C8" s="4" t="s">
        <v>8</v>
      </c>
      <c r="D8" s="5">
        <v>157609916</v>
      </c>
    </row>
    <row r="9" spans="1:4" x14ac:dyDescent="0.25">
      <c r="A9" s="2" t="s">
        <v>9</v>
      </c>
      <c r="B9" s="6" t="s">
        <v>10</v>
      </c>
      <c r="C9" s="7" t="s">
        <v>11</v>
      </c>
      <c r="D9" s="8">
        <f>SUM(D7-D8)</f>
        <v>22682376</v>
      </c>
    </row>
    <row r="10" spans="1:4" x14ac:dyDescent="0.25">
      <c r="A10" s="2" t="s">
        <v>12</v>
      </c>
      <c r="B10" s="3" t="s">
        <v>9</v>
      </c>
      <c r="C10" s="4" t="s">
        <v>13</v>
      </c>
      <c r="D10" s="5">
        <v>53513820</v>
      </c>
    </row>
    <row r="11" spans="1:4" x14ac:dyDescent="0.25">
      <c r="A11" s="2" t="s">
        <v>14</v>
      </c>
      <c r="B11" s="3" t="s">
        <v>12</v>
      </c>
      <c r="C11" s="4" t="s">
        <v>15</v>
      </c>
      <c r="D11" s="5">
        <v>29245260</v>
      </c>
    </row>
    <row r="12" spans="1:4" x14ac:dyDescent="0.25">
      <c r="A12" s="2" t="s">
        <v>16</v>
      </c>
      <c r="B12" s="6" t="s">
        <v>17</v>
      </c>
      <c r="C12" s="7" t="s">
        <v>18</v>
      </c>
      <c r="D12" s="8">
        <f>SUM(D10-D11)</f>
        <v>24268560</v>
      </c>
    </row>
    <row r="13" spans="1:4" x14ac:dyDescent="0.25">
      <c r="A13" s="2" t="s">
        <v>19</v>
      </c>
      <c r="B13" s="6" t="s">
        <v>20</v>
      </c>
      <c r="C13" s="7" t="s">
        <v>21</v>
      </c>
      <c r="D13" s="8">
        <f>SUM(D12,D9)</f>
        <v>46950936</v>
      </c>
    </row>
    <row r="14" spans="1:4" x14ac:dyDescent="0.25">
      <c r="A14" s="2" t="s">
        <v>22</v>
      </c>
      <c r="B14" s="3" t="s">
        <v>14</v>
      </c>
      <c r="C14" s="4" t="s">
        <v>23</v>
      </c>
      <c r="D14" s="5">
        <v>0</v>
      </c>
    </row>
    <row r="15" spans="1:4" x14ac:dyDescent="0.25">
      <c r="A15" s="2" t="s">
        <v>24</v>
      </c>
      <c r="B15" s="3" t="s">
        <v>16</v>
      </c>
      <c r="C15" s="4" t="s">
        <v>25</v>
      </c>
      <c r="D15" s="5">
        <v>0</v>
      </c>
    </row>
    <row r="16" spans="1:4" x14ac:dyDescent="0.25">
      <c r="A16" s="2" t="s">
        <v>26</v>
      </c>
      <c r="B16" s="6" t="s">
        <v>27</v>
      </c>
      <c r="C16" s="7" t="s">
        <v>28</v>
      </c>
      <c r="D16" s="8">
        <v>0</v>
      </c>
    </row>
    <row r="17" spans="1:4" x14ac:dyDescent="0.25">
      <c r="A17" s="2" t="s">
        <v>29</v>
      </c>
      <c r="B17" s="3" t="s">
        <v>19</v>
      </c>
      <c r="C17" s="4" t="s">
        <v>30</v>
      </c>
      <c r="D17" s="5">
        <v>0</v>
      </c>
    </row>
    <row r="18" spans="1:4" x14ac:dyDescent="0.25">
      <c r="A18" s="2" t="s">
        <v>31</v>
      </c>
      <c r="B18" s="3" t="s">
        <v>22</v>
      </c>
      <c r="C18" s="4" t="s">
        <v>32</v>
      </c>
      <c r="D18" s="5">
        <v>0</v>
      </c>
    </row>
    <row r="19" spans="1:4" x14ac:dyDescent="0.25">
      <c r="A19" s="2" t="s">
        <v>33</v>
      </c>
      <c r="B19" s="6" t="s">
        <v>34</v>
      </c>
      <c r="C19" s="7" t="s">
        <v>35</v>
      </c>
      <c r="D19" s="8">
        <v>0</v>
      </c>
    </row>
    <row r="20" spans="1:4" x14ac:dyDescent="0.25">
      <c r="A20" s="2" t="s">
        <v>36</v>
      </c>
      <c r="B20" s="6" t="s">
        <v>3</v>
      </c>
      <c r="C20" s="7" t="s">
        <v>37</v>
      </c>
      <c r="D20" s="8">
        <v>0</v>
      </c>
    </row>
    <row r="21" spans="1:4" x14ac:dyDescent="0.25">
      <c r="A21" s="2" t="s">
        <v>38</v>
      </c>
      <c r="B21" s="6" t="s">
        <v>39</v>
      </c>
      <c r="C21" s="7" t="s">
        <v>40</v>
      </c>
      <c r="D21" s="8">
        <f>SUM(D13+D20)</f>
        <v>46950936</v>
      </c>
    </row>
    <row r="22" spans="1:4" x14ac:dyDescent="0.25">
      <c r="A22" s="2" t="s">
        <v>41</v>
      </c>
      <c r="B22" s="6" t="s">
        <v>42</v>
      </c>
      <c r="C22" s="7" t="s">
        <v>43</v>
      </c>
      <c r="D22" s="8">
        <v>0</v>
      </c>
    </row>
    <row r="23" spans="1:4" x14ac:dyDescent="0.25">
      <c r="A23" s="2" t="s">
        <v>44</v>
      </c>
      <c r="B23" s="6" t="s">
        <v>45</v>
      </c>
      <c r="C23" s="7" t="s">
        <v>46</v>
      </c>
      <c r="D23" s="8">
        <f>SUM(D13-D22)</f>
        <v>46950936</v>
      </c>
    </row>
    <row r="24" spans="1:4" x14ac:dyDescent="0.25">
      <c r="A24" s="2" t="s">
        <v>47</v>
      </c>
      <c r="B24" s="6" t="s">
        <v>48</v>
      </c>
      <c r="C24" s="7" t="s">
        <v>49</v>
      </c>
      <c r="D24" s="8">
        <v>0</v>
      </c>
    </row>
    <row r="25" spans="1:4" x14ac:dyDescent="0.25">
      <c r="A25" s="2" t="s">
        <v>50</v>
      </c>
      <c r="B25" s="6" t="s">
        <v>51</v>
      </c>
      <c r="C25" s="7" t="s">
        <v>52</v>
      </c>
      <c r="D25" s="8">
        <v>0</v>
      </c>
    </row>
  </sheetData>
  <mergeCells count="3">
    <mergeCell ref="A4:D4"/>
    <mergeCell ref="B5:C5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FD44-F38A-4579-AA03-CD248CC8F600}">
  <dimension ref="A1:D25"/>
  <sheetViews>
    <sheetView workbookViewId="0">
      <selection activeCell="G17" sqref="G17"/>
    </sheetView>
  </sheetViews>
  <sheetFormatPr defaultRowHeight="15" x14ac:dyDescent="0.25"/>
  <cols>
    <col min="1" max="1" width="9.140625" style="10"/>
    <col min="3" max="3" width="64.42578125" customWidth="1"/>
    <col min="4" max="4" width="27.7109375" customWidth="1"/>
  </cols>
  <sheetData>
    <row r="1" spans="1:4" x14ac:dyDescent="0.25">
      <c r="D1" s="9" t="s">
        <v>58</v>
      </c>
    </row>
    <row r="2" spans="1:4" x14ac:dyDescent="0.25">
      <c r="D2" s="9" t="s">
        <v>59</v>
      </c>
    </row>
    <row r="4" spans="1:4" x14ac:dyDescent="0.25">
      <c r="A4" s="12" t="s">
        <v>55</v>
      </c>
      <c r="B4" s="12"/>
      <c r="C4" s="12"/>
      <c r="D4" s="12"/>
    </row>
    <row r="5" spans="1:4" x14ac:dyDescent="0.25">
      <c r="A5" s="11"/>
      <c r="B5" s="13" t="s">
        <v>0</v>
      </c>
      <c r="C5" s="13"/>
      <c r="D5" s="1" t="s">
        <v>1</v>
      </c>
    </row>
    <row r="6" spans="1:4" x14ac:dyDescent="0.25">
      <c r="A6" s="11" t="s">
        <v>2</v>
      </c>
      <c r="B6" s="13" t="s">
        <v>3</v>
      </c>
      <c r="C6" s="13"/>
      <c r="D6" s="1" t="s">
        <v>4</v>
      </c>
    </row>
    <row r="7" spans="1:4" x14ac:dyDescent="0.25">
      <c r="A7" s="2" t="s">
        <v>5</v>
      </c>
      <c r="B7" s="3" t="s">
        <v>5</v>
      </c>
      <c r="C7" s="4" t="s">
        <v>6</v>
      </c>
      <c r="D7" s="5">
        <v>216749791</v>
      </c>
    </row>
    <row r="8" spans="1:4" x14ac:dyDescent="0.25">
      <c r="A8" s="2" t="s">
        <v>7</v>
      </c>
      <c r="B8" s="3" t="s">
        <v>7</v>
      </c>
      <c r="C8" s="4" t="s">
        <v>8</v>
      </c>
      <c r="D8" s="5">
        <v>174260118</v>
      </c>
    </row>
    <row r="9" spans="1:4" x14ac:dyDescent="0.25">
      <c r="A9" s="2" t="s">
        <v>9</v>
      </c>
      <c r="B9" s="6" t="s">
        <v>10</v>
      </c>
      <c r="C9" s="7" t="s">
        <v>11</v>
      </c>
      <c r="D9" s="8">
        <f>SUM(D7-D8)</f>
        <v>42489673</v>
      </c>
    </row>
    <row r="10" spans="1:4" x14ac:dyDescent="0.25">
      <c r="A10" s="2" t="s">
        <v>12</v>
      </c>
      <c r="B10" s="3" t="s">
        <v>9</v>
      </c>
      <c r="C10" s="4" t="s">
        <v>13</v>
      </c>
      <c r="D10" s="5">
        <v>48970030</v>
      </c>
    </row>
    <row r="11" spans="1:4" x14ac:dyDescent="0.25">
      <c r="A11" s="2" t="s">
        <v>14</v>
      </c>
      <c r="B11" s="3" t="s">
        <v>12</v>
      </c>
      <c r="C11" s="4" t="s">
        <v>15</v>
      </c>
      <c r="D11" s="5">
        <v>29029118</v>
      </c>
    </row>
    <row r="12" spans="1:4" x14ac:dyDescent="0.25">
      <c r="A12" s="2" t="s">
        <v>16</v>
      </c>
      <c r="B12" s="6" t="s">
        <v>17</v>
      </c>
      <c r="C12" s="7" t="s">
        <v>18</v>
      </c>
      <c r="D12" s="8">
        <f>SUM(D10-D11)</f>
        <v>19940912</v>
      </c>
    </row>
    <row r="13" spans="1:4" x14ac:dyDescent="0.25">
      <c r="A13" s="2" t="s">
        <v>19</v>
      </c>
      <c r="B13" s="6" t="s">
        <v>20</v>
      </c>
      <c r="C13" s="7" t="s">
        <v>21</v>
      </c>
      <c r="D13" s="8">
        <f>SUM(D12,D9)</f>
        <v>62430585</v>
      </c>
    </row>
    <row r="14" spans="1:4" x14ac:dyDescent="0.25">
      <c r="A14" s="2" t="s">
        <v>22</v>
      </c>
      <c r="B14" s="3" t="s">
        <v>14</v>
      </c>
      <c r="C14" s="4" t="s">
        <v>23</v>
      </c>
      <c r="D14" s="5">
        <v>0</v>
      </c>
    </row>
    <row r="15" spans="1:4" x14ac:dyDescent="0.25">
      <c r="A15" s="2" t="s">
        <v>24</v>
      </c>
      <c r="B15" s="3" t="s">
        <v>16</v>
      </c>
      <c r="C15" s="4" t="s">
        <v>25</v>
      </c>
      <c r="D15" s="5">
        <v>0</v>
      </c>
    </row>
    <row r="16" spans="1:4" x14ac:dyDescent="0.25">
      <c r="A16" s="2" t="s">
        <v>26</v>
      </c>
      <c r="B16" s="6" t="s">
        <v>27</v>
      </c>
      <c r="C16" s="7" t="s">
        <v>28</v>
      </c>
      <c r="D16" s="8">
        <v>0</v>
      </c>
    </row>
    <row r="17" spans="1:4" x14ac:dyDescent="0.25">
      <c r="A17" s="2" t="s">
        <v>29</v>
      </c>
      <c r="B17" s="3" t="s">
        <v>19</v>
      </c>
      <c r="C17" s="4" t="s">
        <v>30</v>
      </c>
      <c r="D17" s="5">
        <v>0</v>
      </c>
    </row>
    <row r="18" spans="1:4" x14ac:dyDescent="0.25">
      <c r="A18" s="2" t="s">
        <v>31</v>
      </c>
      <c r="B18" s="3" t="s">
        <v>22</v>
      </c>
      <c r="C18" s="4" t="s">
        <v>32</v>
      </c>
      <c r="D18" s="5">
        <v>0</v>
      </c>
    </row>
    <row r="19" spans="1:4" x14ac:dyDescent="0.25">
      <c r="A19" s="2" t="s">
        <v>33</v>
      </c>
      <c r="B19" s="6" t="s">
        <v>34</v>
      </c>
      <c r="C19" s="7" t="s">
        <v>35</v>
      </c>
      <c r="D19" s="8">
        <v>0</v>
      </c>
    </row>
    <row r="20" spans="1:4" x14ac:dyDescent="0.25">
      <c r="A20" s="2" t="s">
        <v>36</v>
      </c>
      <c r="B20" s="6" t="s">
        <v>3</v>
      </c>
      <c r="C20" s="7" t="s">
        <v>37</v>
      </c>
      <c r="D20" s="8">
        <v>0</v>
      </c>
    </row>
    <row r="21" spans="1:4" x14ac:dyDescent="0.25">
      <c r="A21" s="2" t="s">
        <v>38</v>
      </c>
      <c r="B21" s="6" t="s">
        <v>39</v>
      </c>
      <c r="C21" s="7" t="s">
        <v>40</v>
      </c>
      <c r="D21" s="8">
        <f>SUM(D13+D20)</f>
        <v>62430585</v>
      </c>
    </row>
    <row r="22" spans="1:4" x14ac:dyDescent="0.25">
      <c r="A22" s="2" t="s">
        <v>41</v>
      </c>
      <c r="B22" s="6" t="s">
        <v>42</v>
      </c>
      <c r="C22" s="7" t="s">
        <v>43</v>
      </c>
      <c r="D22" s="8">
        <v>0</v>
      </c>
    </row>
    <row r="23" spans="1:4" x14ac:dyDescent="0.25">
      <c r="A23" s="2" t="s">
        <v>44</v>
      </c>
      <c r="B23" s="6" t="s">
        <v>45</v>
      </c>
      <c r="C23" s="7" t="s">
        <v>46</v>
      </c>
      <c r="D23" s="8">
        <f>SUM(D13-D22)</f>
        <v>62430585</v>
      </c>
    </row>
    <row r="24" spans="1:4" x14ac:dyDescent="0.25">
      <c r="A24" s="2" t="s">
        <v>47</v>
      </c>
      <c r="B24" s="6" t="s">
        <v>48</v>
      </c>
      <c r="C24" s="7" t="s">
        <v>49</v>
      </c>
      <c r="D24" s="8">
        <v>0</v>
      </c>
    </row>
    <row r="25" spans="1:4" x14ac:dyDescent="0.25">
      <c r="A25" s="2" t="s">
        <v>50</v>
      </c>
      <c r="B25" s="6" t="s">
        <v>51</v>
      </c>
      <c r="C25" s="7" t="s">
        <v>52</v>
      </c>
      <c r="D25" s="8">
        <v>0</v>
      </c>
    </row>
  </sheetData>
  <mergeCells count="3">
    <mergeCell ref="A4:D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Összesen</vt:lpstr>
      <vt:lpstr>Önkormányzat</vt:lpstr>
      <vt:lpstr>Tiszagyulaháza 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Krisztina</dc:creator>
  <cp:lastModifiedBy>Mészárosné Szincsák Mária</cp:lastModifiedBy>
  <cp:lastPrinted>2020-06-19T11:09:41Z</cp:lastPrinted>
  <dcterms:created xsi:type="dcterms:W3CDTF">2019-04-09T12:13:29Z</dcterms:created>
  <dcterms:modified xsi:type="dcterms:W3CDTF">2020-07-07T10:26:45Z</dcterms:modified>
</cp:coreProperties>
</file>