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8\módosítás 2018.09.25\egységes\"/>
    </mc:Choice>
  </mc:AlternateContent>
  <xr:revisionPtr revIDLastSave="0" documentId="13_ncr:1_{04B481E5-C3F8-4E46-B917-3722610791EC}" xr6:coauthVersionLast="36" xr6:coauthVersionMax="36" xr10:uidLastSave="{00000000-0000-0000-0000-000000000000}"/>
  <bookViews>
    <workbookView xWindow="480" yWindow="108" windowWidth="20736" windowHeight="11760" xr2:uid="{00000000-000D-0000-FFFF-FFFF00000000}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C40" i="1" l="1"/>
  <c r="C37" i="1"/>
  <c r="C42" i="1" s="1"/>
  <c r="C33" i="1"/>
  <c r="C24" i="1"/>
  <c r="C17" i="1"/>
  <c r="C12" i="1"/>
  <c r="C9" i="1"/>
  <c r="C6" i="1"/>
  <c r="C11" i="1" s="1"/>
  <c r="C34" i="1" s="1"/>
  <c r="C45" i="1" s="1"/>
  <c r="E7" i="1" l="1"/>
  <c r="E8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D6" i="1" l="1"/>
  <c r="D9" i="1"/>
  <c r="D11" i="1"/>
  <c r="D12" i="1"/>
  <c r="D24" i="1" s="1"/>
  <c r="D17" i="1"/>
  <c r="D33" i="1"/>
  <c r="D37" i="1"/>
  <c r="D40" i="1"/>
  <c r="D34" i="1" l="1"/>
  <c r="D42" i="1"/>
  <c r="E12" i="1"/>
  <c r="E33" i="1"/>
  <c r="E17" i="1"/>
  <c r="E40" i="1"/>
  <c r="E37" i="1"/>
  <c r="E22" i="1"/>
  <c r="E9" i="1"/>
  <c r="E6" i="1"/>
  <c r="D45" i="1" l="1"/>
  <c r="E11" i="1"/>
  <c r="E24" i="1"/>
  <c r="E42" i="1"/>
  <c r="E34" i="1" l="1"/>
  <c r="E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<sst xmlns="http://schemas.openxmlformats.org/spreadsheetml/2006/main" count="91" uniqueCount="91">
  <si>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</si>
  <si>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</si>
  <si>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</si>
  <si>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</si>
  <si>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</si>
  <si>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</si>
  <si>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</si>
  <si>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</si>
  <si>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</si>
  <si>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</si>
  <si>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</si>
  <si>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</si>
  <si>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</si>
  <si>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</si>
  <si>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</si>
  <si>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</si>
  <si>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</si>
  <si>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</si>
  <si>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</si>
  <si>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</si>
  <si>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</si>
  <si>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</si>
  <si>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</si>
  <si>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</si>
  <si>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</si>
  <si>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</si>
  <si>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</si>
  <si>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</si>
  <si>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</si>
  <si>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</si>
  <si>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</si>
  <si>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</si>
  <si>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</si>
  <si>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</si>
  <si>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</si>
  <si>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</si>
  <si>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</si>
  <si>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</si>
  <si>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</si>
  <si>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</si>
  <si>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</si>
  <si>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</si>
  <si>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</si>
  <si>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</si>
  <si>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</si>
  <si>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</si>
  <si>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</si>
  <si>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</si>
  <si>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</si>
  <si>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</si>
  <si>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</si>
  <si>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</si>
  <si>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</si>
  <si>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</si>
  <si>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</si>
  <si>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</si>
  <si>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</si>
  <si>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</si>
  <si>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</si>
  <si>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</si>
  <si>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</si>
  <si>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</si>
  <si>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</si>
  <si>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</si>
  <si>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</si>
  <si>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</si>
  <si>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</si>
  <si>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</si>
  <si>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</si>
  <si>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</si>
  <si>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</si>
  <si>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</si>
  <si>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</si>
  <si>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</si>
  <si>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</si>
  <si>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</si>
  <si>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</si>
  <si>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</si>
  <si>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</si>
  <si>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</si>
  <si>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</si>
  <si>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</si>
  <si>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</si>
  <si>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</si>
  <si>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</si>
  <si>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</si>
  <si>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</si>
  <si>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r>
      <t>7. melléklet</t>
    </r>
    <r>
      <rPr>
        <vertAlign val="superscript"/>
        <sz val="11"/>
        <rFont val="Times New Roman"/>
        <family val="1"/>
        <charset val="238"/>
      </rPr>
      <t>5</t>
    </r>
  </si>
  <si>
    <t>az 1/2018. (II.14.) önkormányzati rendelethez</t>
  </si>
  <si>
    <t>Hatályos: 2018. szeptember 27. napjától.</t>
  </si>
  <si>
    <r>
      <rPr>
        <vertAlign val="superscript"/>
        <sz val="10"/>
        <rFont val="Times New Roman"/>
        <family val="1"/>
        <charset val="238"/>
      </rPr>
      <t>5</t>
    </r>
    <r>
      <rPr>
        <sz val="10"/>
        <rFont val="Times New Roman"/>
        <family val="1"/>
        <charset val="238"/>
      </rPr>
      <t xml:space="preserve"> A 6/2018. (IX.26.)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</si>
</sst>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28" zoomScaleNormal="100" workbookViewId="0">
      <selection activeCell="B48" sqref="B48"/>
    </sheetView>
  </sheetViews>
  <sheetFormatPr defaultRowHeight="13.2" x14ac:dyDescent="0.25"/>
  <cols>
    <col min="1" max="1" width="4.44140625" style="11" customWidth="1"/>
    <col min="2" max="2" width="50" style="12" customWidth="1"/>
    <col min="3" max="3" width="10.109375" style="11" customWidth="1"/>
    <col min="4" max="4" width="9.88671875" customWidth="1"/>
    <col min="5" max="5" width="9.6640625" customWidth="1"/>
  </cols>
  <sheetData>
    <row r="1" spans="1:5" ht="18.899999999999999" customHeight="1" x14ac:dyDescent="0.25">
      <c r="A1" s="21" t="s">
        <v>87</v>
      </c>
      <c r="B1" s="21"/>
      <c r="C1" s="21"/>
      <c r="D1" s="21"/>
      <c r="E1" s="21"/>
    </row>
    <row r="2" spans="1:5" ht="18.899999999999999" customHeight="1" x14ac:dyDescent="0.25">
      <c r="A2" s="21" t="s">
        <v>88</v>
      </c>
      <c r="B2" s="21"/>
      <c r="C2" s="21"/>
      <c r="D2" s="21"/>
      <c r="E2" s="21"/>
    </row>
    <row r="3" spans="1:5" ht="18.899999999999999" customHeight="1" x14ac:dyDescent="0.25">
      <c r="A3" s="22" t="s">
        <v>83</v>
      </c>
      <c r="B3" s="22"/>
      <c r="C3" s="22"/>
      <c r="D3" s="22"/>
      <c r="E3" s="22"/>
    </row>
    <row r="4" spans="1:5" ht="12" customHeight="1" x14ac:dyDescent="0.25">
      <c r="A4" s="13"/>
      <c r="B4" s="14"/>
      <c r="E4" s="15" t="s">
        <v>86</v>
      </c>
    </row>
    <row r="5" spans="1:5" ht="34.5" customHeight="1" x14ac:dyDescent="0.25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6.4" x14ac:dyDescent="0.25">
      <c r="A6" s="1" t="s">
        <v>3</v>
      </c>
      <c r="B6" s="2" t="s">
        <v>4</v>
      </c>
      <c r="C6" s="3">
        <f t="shared" ref="C6:D6" si="0">SUM(C7)</f>
        <v>0</v>
      </c>
      <c r="D6" s="3">
        <f t="shared" si="0"/>
        <v>0</v>
      </c>
      <c r="E6" s="3">
        <f>D6-C6</f>
        <v>0</v>
      </c>
    </row>
    <row r="7" spans="1:5" hidden="1" x14ac:dyDescent="0.25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6.4" hidden="1" x14ac:dyDescent="0.25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6.4" x14ac:dyDescent="0.25">
      <c r="A9" s="1" t="s">
        <v>9</v>
      </c>
      <c r="B9" s="2" t="s">
        <v>10</v>
      </c>
      <c r="C9" s="3">
        <f t="shared" ref="C9:D9" si="2">SUM(C10)</f>
        <v>0</v>
      </c>
      <c r="D9" s="3">
        <f t="shared" si="2"/>
        <v>0</v>
      </c>
      <c r="E9" s="3">
        <f t="shared" si="1"/>
        <v>0</v>
      </c>
    </row>
    <row r="10" spans="1:5" x14ac:dyDescent="0.25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.6" x14ac:dyDescent="0.25">
      <c r="A11" s="8" t="s">
        <v>13</v>
      </c>
      <c r="B11" s="9" t="s">
        <v>14</v>
      </c>
      <c r="C11" s="10">
        <f t="shared" ref="C11:D11" si="3">C6+C8+C9</f>
        <v>0</v>
      </c>
      <c r="D11" s="10">
        <f t="shared" si="3"/>
        <v>0</v>
      </c>
      <c r="E11" s="10">
        <f t="shared" si="1"/>
        <v>0</v>
      </c>
    </row>
    <row r="12" spans="1:5" s="4" customFormat="1" ht="26.4" x14ac:dyDescent="0.25">
      <c r="A12" s="1" t="s">
        <v>15</v>
      </c>
      <c r="B12" s="2" t="s">
        <v>16</v>
      </c>
      <c r="C12" s="3">
        <f t="shared" ref="C12:D12" si="4">SUM(C13:C14)</f>
        <v>0</v>
      </c>
      <c r="D12" s="3">
        <f t="shared" si="4"/>
        <v>0</v>
      </c>
      <c r="E12" s="3">
        <f t="shared" si="1"/>
        <v>0</v>
      </c>
    </row>
    <row r="13" spans="1:5" hidden="1" x14ac:dyDescent="0.25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5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5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5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6.4" x14ac:dyDescent="0.25">
      <c r="A17" s="1" t="s">
        <v>25</v>
      </c>
      <c r="B17" s="2" t="s">
        <v>26</v>
      </c>
      <c r="C17" s="3">
        <f t="shared" ref="C17:D17" si="5">SUM(C18:C20)</f>
        <v>0</v>
      </c>
      <c r="D17" s="3">
        <f t="shared" si="5"/>
        <v>0</v>
      </c>
      <c r="E17" s="3">
        <f t="shared" si="1"/>
        <v>0</v>
      </c>
    </row>
    <row r="18" spans="1:5" hidden="1" x14ac:dyDescent="0.25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5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5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5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6.4" x14ac:dyDescent="0.25">
      <c r="A22" s="1" t="s">
        <v>35</v>
      </c>
      <c r="B22" s="2" t="s">
        <v>36</v>
      </c>
      <c r="C22" s="3">
        <v>0</v>
      </c>
      <c r="D22" s="3">
        <v>0</v>
      </c>
      <c r="E22" s="3">
        <f t="shared" si="1"/>
        <v>0</v>
      </c>
    </row>
    <row r="23" spans="1:5" x14ac:dyDescent="0.25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.6" x14ac:dyDescent="0.25">
      <c r="A24" s="8" t="s">
        <v>39</v>
      </c>
      <c r="B24" s="9" t="s">
        <v>40</v>
      </c>
      <c r="C24" s="10">
        <f t="shared" ref="C24:D24" si="6">C12+C15+C16+C17+C21+C22</f>
        <v>0</v>
      </c>
      <c r="D24" s="10">
        <f t="shared" si="6"/>
        <v>0</v>
      </c>
      <c r="E24" s="10">
        <f t="shared" si="1"/>
        <v>0</v>
      </c>
    </row>
    <row r="25" spans="1:5" x14ac:dyDescent="0.25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5">
      <c r="A26" s="5" t="s">
        <v>43</v>
      </c>
      <c r="B26" s="6" t="s">
        <v>44</v>
      </c>
      <c r="C26" s="16">
        <v>0</v>
      </c>
      <c r="D26" s="16">
        <v>915857</v>
      </c>
      <c r="E26" s="3">
        <f t="shared" si="1"/>
        <v>915857</v>
      </c>
    </row>
    <row r="27" spans="1:5" ht="26.4" x14ac:dyDescent="0.25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5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5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5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5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5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5">
      <c r="A33" s="1" t="s">
        <v>56</v>
      </c>
      <c r="B33" s="2" t="s">
        <v>57</v>
      </c>
      <c r="C33" s="3">
        <f t="shared" ref="C33:D33" si="7">SUM(C31:C32)</f>
        <v>0</v>
      </c>
      <c r="D33" s="3">
        <f t="shared" si="7"/>
        <v>0</v>
      </c>
      <c r="E33" s="3">
        <f t="shared" si="1"/>
        <v>0</v>
      </c>
    </row>
    <row r="34" spans="1:5" ht="13.8" x14ac:dyDescent="0.25">
      <c r="A34" s="8" t="s">
        <v>58</v>
      </c>
      <c r="B34" s="9" t="s">
        <v>59</v>
      </c>
      <c r="C34" s="10">
        <f t="shared" ref="C34:D34" si="8">C11+C24+C25+C26+C27+C28+C29+C30+C33</f>
        <v>0</v>
      </c>
      <c r="D34" s="10">
        <f t="shared" si="8"/>
        <v>915857</v>
      </c>
      <c r="E34" s="10">
        <f t="shared" si="1"/>
        <v>915857</v>
      </c>
    </row>
    <row r="35" spans="1:5" hidden="1" x14ac:dyDescent="0.25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5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5">
      <c r="A37" s="1" t="s">
        <v>64</v>
      </c>
      <c r="B37" s="2" t="s">
        <v>65</v>
      </c>
      <c r="C37" s="3">
        <f t="shared" ref="C37:D37" si="9">SUM(C38)</f>
        <v>0</v>
      </c>
      <c r="D37" s="3">
        <f t="shared" si="9"/>
        <v>0</v>
      </c>
      <c r="E37" s="3">
        <f t="shared" si="1"/>
        <v>0</v>
      </c>
    </row>
    <row r="38" spans="1:5" x14ac:dyDescent="0.25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6.4" x14ac:dyDescent="0.25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6.4" x14ac:dyDescent="0.25">
      <c r="A40" s="1" t="s">
        <v>70</v>
      </c>
      <c r="B40" s="2" t="s">
        <v>71</v>
      </c>
      <c r="C40" s="3">
        <f t="shared" ref="C40:D40" si="10">SUM(C41)</f>
        <v>0</v>
      </c>
      <c r="D40" s="3">
        <f t="shared" si="10"/>
        <v>0</v>
      </c>
      <c r="E40" s="3">
        <f t="shared" si="1"/>
        <v>0</v>
      </c>
    </row>
    <row r="41" spans="1:5" x14ac:dyDescent="0.25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8" x14ac:dyDescent="0.25">
      <c r="A42" s="8" t="s">
        <v>74</v>
      </c>
      <c r="B42" s="9" t="s">
        <v>75</v>
      </c>
      <c r="C42" s="10">
        <f t="shared" ref="C42:D42" si="11">C35+C36+C37+C39+C40</f>
        <v>0</v>
      </c>
      <c r="D42" s="10">
        <f t="shared" si="11"/>
        <v>0</v>
      </c>
      <c r="E42" s="10">
        <f t="shared" si="1"/>
        <v>0</v>
      </c>
    </row>
    <row r="43" spans="1:5" ht="26.4" hidden="1" x14ac:dyDescent="0.25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5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5">
      <c r="A45" s="18" t="s">
        <v>80</v>
      </c>
      <c r="B45" s="19" t="s">
        <v>81</v>
      </c>
      <c r="C45" s="20">
        <f t="shared" ref="C45" si="12">C34+C42+C43+C44</f>
        <v>0</v>
      </c>
      <c r="D45" s="20">
        <f t="shared" ref="D45:E45" si="13">D34+D42+D43+D44</f>
        <v>915857</v>
      </c>
      <c r="E45" s="20">
        <f t="shared" si="13"/>
        <v>915857</v>
      </c>
    </row>
    <row r="51" spans="1:5" ht="15.6" x14ac:dyDescent="0.25">
      <c r="A51" s="23" t="s">
        <v>90</v>
      </c>
      <c r="B51" s="23"/>
      <c r="C51" s="23"/>
      <c r="D51" s="23"/>
      <c r="E51" s="23"/>
    </row>
    <row r="52" spans="1:5" x14ac:dyDescent="0.25">
      <c r="A52" s="23" t="s">
        <v>89</v>
      </c>
      <c r="B52" s="23"/>
      <c r="C52" s="23"/>
      <c r="D52" s="23"/>
      <c r="E52" s="23"/>
    </row>
  </sheetData>
  <mergeCells count="5">
    <mergeCell ref="A1:E1"/>
    <mergeCell ref="A2:E2"/>
    <mergeCell ref="A3:E3"/>
    <mergeCell ref="A51:E51"/>
    <mergeCell ref="A52:E5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2018-09-27T20:47:51Z</cp:lastPrinted>
  <dcterms:created xsi:type="dcterms:W3CDTF">2016-02-08T12:46:24Z</dcterms:created>
  <dcterms:modified xsi:type="dcterms:W3CDTF">2018-09-28T15:22:34Z</dcterms:modified>
</cp:coreProperties>
</file>