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Pénzügy\2017 évi beszámoló\"/>
    </mc:Choice>
  </mc:AlternateContent>
  <bookViews>
    <workbookView xWindow="0" yWindow="0" windowWidth="20490" windowHeight="6405" activeTab="14"/>
  </bookViews>
  <sheets>
    <sheet name="01" sheetId="4" r:id="rId1"/>
    <sheet name="02" sheetId="5" r:id="rId2"/>
    <sheet name="03" sheetId="6" r:id="rId3"/>
    <sheet name="04" sheetId="7" r:id="rId4"/>
    <sheet name="05 " sheetId="8" r:id="rId5"/>
    <sheet name="06 " sheetId="9" r:id="rId6"/>
    <sheet name="07 " sheetId="10" r:id="rId7"/>
    <sheet name="08" sheetId="19" r:id="rId8"/>
    <sheet name="09" sheetId="20" r:id="rId9"/>
    <sheet name="10" sheetId="21" r:id="rId10"/>
    <sheet name="11" sheetId="22" r:id="rId11"/>
    <sheet name="12" sheetId="23" r:id="rId12"/>
    <sheet name="13" sheetId="24" r:id="rId13"/>
    <sheet name="14" sheetId="26" r:id="rId14"/>
    <sheet name="15" sheetId="27" r:id="rId15"/>
  </sheets>
  <calcPr calcId="162913"/>
</workbook>
</file>

<file path=xl/calcChain.xml><?xml version="1.0" encoding="utf-8"?>
<calcChain xmlns="http://schemas.openxmlformats.org/spreadsheetml/2006/main">
  <c r="D23" i="22" l="1"/>
  <c r="B23" i="22"/>
</calcChain>
</file>

<file path=xl/sharedStrings.xml><?xml version="1.0" encoding="utf-8"?>
<sst xmlns="http://schemas.openxmlformats.org/spreadsheetml/2006/main" count="840" uniqueCount="481">
  <si>
    <t>08</t>
  </si>
  <si>
    <t>01</t>
  </si>
  <si>
    <t>02</t>
  </si>
  <si>
    <t>03</t>
  </si>
  <si>
    <t>04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</si>
  <si>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</si>
  <si>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</si>
  <si>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</si>
  <si>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</si>
  <si>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</si>
  <si>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</si>
  <si>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</si>
  <si>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07</t>
  </si>
  <si>
    <t>Béren kívüli juttatások (K1107)</t>
  </si>
  <si>
    <t>13</t>
  </si>
  <si>
    <t>15</t>
  </si>
  <si>
    <t>16</t>
  </si>
  <si>
    <t>Választott tisztségviselők juttatásai (K121)</t>
  </si>
  <si>
    <t>18</t>
  </si>
  <si>
    <t>Egyéb külső személyi juttatások (K123)</t>
  </si>
  <si>
    <t>19</t>
  </si>
  <si>
    <t>20</t>
  </si>
  <si>
    <t>21</t>
  </si>
  <si>
    <t>22</t>
  </si>
  <si>
    <t>ebből: szociális hozzájárulási adó (K2)</t>
  </si>
  <si>
    <t>25</t>
  </si>
  <si>
    <t>ebből: egészségügyi hozzájárulás (K2)</t>
  </si>
  <si>
    <t>26</t>
  </si>
  <si>
    <t>ebből: táppénz hozzájárulás (K2)</t>
  </si>
  <si>
    <t>28</t>
  </si>
  <si>
    <t>ebből: munkáltatót terhelő személyi jövedelemadó (K2)</t>
  </si>
  <si>
    <t>29</t>
  </si>
  <si>
    <t>Szakmai anyagok beszerzése (K311)</t>
  </si>
  <si>
    <t>30</t>
  </si>
  <si>
    <t>Üzemeltetési anyagok beszerzése (K312)</t>
  </si>
  <si>
    <t>32</t>
  </si>
  <si>
    <t>33</t>
  </si>
  <si>
    <t>Informatikai szolgáltatások igénybevétele (K321)</t>
  </si>
  <si>
    <t>34</t>
  </si>
  <si>
    <t>Egyéb kommunikációs szolgáltatások (K322)</t>
  </si>
  <si>
    <t>35</t>
  </si>
  <si>
    <t>36</t>
  </si>
  <si>
    <t>Közüzemi díjak (K331)</t>
  </si>
  <si>
    <t>38</t>
  </si>
  <si>
    <t>40</t>
  </si>
  <si>
    <t>Karbantartási, kisjavítási szolgáltatások (K334)</t>
  </si>
  <si>
    <t>43</t>
  </si>
  <si>
    <t>Szakmai tevékenységet segítő szolgáltatások  (K336)</t>
  </si>
  <si>
    <t>44</t>
  </si>
  <si>
    <t>Egyéb szolgáltatások  (K337)</t>
  </si>
  <si>
    <t>45</t>
  </si>
  <si>
    <t>ebből: biztosítási díjak (K337)</t>
  </si>
  <si>
    <t>46</t>
  </si>
  <si>
    <t>50</t>
  </si>
  <si>
    <t>Működési célú előzetesen felszámított általános forgalmi adó (K351)</t>
  </si>
  <si>
    <t>59</t>
  </si>
  <si>
    <t>Egyéb dologi kiadások (K355)</t>
  </si>
  <si>
    <t>60</t>
  </si>
  <si>
    <t>61</t>
  </si>
  <si>
    <t>ebből: oktatásban résztvevők pénzbeli juttatásai (K47)</t>
  </si>
  <si>
    <t>ebből: egyéb, az önkormányzat rendeletében megállapított juttatás (K48)</t>
  </si>
  <si>
    <t>ebből: önkormányzat által saját hatáskörben (nem szociális és gyermekvédelmi előírások alapján) adott más ellátás (K48)</t>
  </si>
  <si>
    <t>ebből: helyi önkormányzatok és költségvetési szerveik (K506)</t>
  </si>
  <si>
    <t>ebből: társulások és költségvetési szerveik (K506)</t>
  </si>
  <si>
    <t>ebből: térségi fejlesztési tanácsok és költségvetési szerveik (K506)</t>
  </si>
  <si>
    <t>ebből: nonprofit gazdasági társaságok (K512)</t>
  </si>
  <si>
    <t>Tartalékok (K513)</t>
  </si>
  <si>
    <t>Immateriális javak beszerzése, létesítése (K61)</t>
  </si>
  <si>
    <t>Egyéb tárgyi eszközök beszerzése, létesítése (K64)</t>
  </si>
  <si>
    <t>Beruházási célú előzetesen felszámított általános forgalmi adó (K67)</t>
  </si>
  <si>
    <t>Ingatlanok felújítása (K71)</t>
  </si>
  <si>
    <t>Felújítási célú előzetesen felszámított általános forgalmi adó (K74)</t>
  </si>
  <si>
    <t>ebből: társulások és költségvetési szerveik (K84)</t>
  </si>
  <si>
    <t>Helyi önkormányzatok működésének általános támogatása (B111)</t>
  </si>
  <si>
    <t>Települési önkormányzatok szociális, gyermekjóléti  és gyermekétkeztetési feladatainak támogatása (B113)</t>
  </si>
  <si>
    <t>Települési önkormányzatok kulturális feladatainak támogatása (B114)</t>
  </si>
  <si>
    <t>05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</si>
  <si>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</si>
  <si>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</si>
  <si>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</si>
  <si>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kezelésű előirányzatok (B16)</t>
  </si>
  <si>
    <t>ebből: elkülönített állami pénzalapok (B16)</t>
  </si>
  <si>
    <t>Működési célú támogatások államháztartáson belülről (=07+...+10+21+32) (B1)</t>
  </si>
  <si>
    <t>Vagyoni tipusú adók (=110+…+116) (B34)</t>
  </si>
  <si>
    <t>ebből: építményadó 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</si>
  <si>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</si>
  <si>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</si>
  <si>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</si>
  <si>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</si>
  <si>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</si>
  <si>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</si>
  <si>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</si>
  <si>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Közhatalmi bevételek (=93+94+104+109+168+169) (B3)</t>
  </si>
  <si>
    <t>Szolgáltatások ellenértéke (&gt;=188+189) (B402)</t>
  </si>
  <si>
    <t>ebből:tárgyi eszközök bérbeadásából származó bevétel (B402)</t>
  </si>
  <si>
    <t>Tulajdonosi bevételek (&gt;=193+…+198) (B404)</t>
  </si>
  <si>
    <t>ebből: vadászati jog bérbeadásból származó bevétel (B404)</t>
  </si>
  <si>
    <t>ebből: önkormányzati vagyon üzemeltetéséből, koncesszióból származó bevétel (B404)</t>
  </si>
  <si>
    <t>Egyéb kapott (járó) kamatok és kamatjellegű bevételek (&gt;=206+207)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</si>
  <si>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</si>
  <si>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</si>
  <si>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</si>
  <si>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Működési bevételek (=186+187+190+192+199+…+201+208+216+217+218) (B4)</t>
  </si>
  <si>
    <t>Ingatlanok értékesítése (&gt;=225) (B52)</t>
  </si>
  <si>
    <t>ebből: termőföld-eladás bevételei (B52)</t>
  </si>
  <si>
    <t>Felhalmozási bevételek (=222+224+226+227+229) (B5)</t>
  </si>
  <si>
    <t>Egyéb működési célú átvett pénzeszközök (=244+…+255) (B65)</t>
  </si>
  <si>
    <t>ebből: nonprofit gazdasági társaságok (B65)</t>
  </si>
  <si>
    <t>Működési célú átvett pénzeszközök (=231+...+234+244) (B6)</t>
  </si>
  <si>
    <t>Felhalmozási célú visszatérítendő támogatások, kölcsönök visszatérülése államháztartáson kívülről (=261+…+269) (B74)</t>
  </si>
  <si>
    <t>Egyéb felhalmozási célú átvett pénzeszközök (=271+…+281) (B75)</t>
  </si>
  <si>
    <t>ebből: nonprofit gazdasági társaságok (B75)</t>
  </si>
  <si>
    <t>Felhalmozási célú átvett pénzeszközök (=257+…+260+270) (B7)</t>
  </si>
  <si>
    <t>Költségvetési bevételek (=43+79+185+221+230+256+282) (B1-B7)</t>
  </si>
  <si>
    <t>Államháztartáson belüli megelőlegezések visszafizetése (K914)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</si>
  <si>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</si>
  <si>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</si>
  <si>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</si>
  <si>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</si>
  <si>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</si>
  <si>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Államháztartáson belüli megelőlegezések (B814)</t>
  </si>
  <si>
    <t>23</t>
  </si>
  <si>
    <t>Összesen</t>
  </si>
  <si>
    <t>011130 Önkormányzatok és önkormányzati hivatalok jogalkotó és általános igazgatási tevékenysége</t>
  </si>
  <si>
    <t>011220 Adó-, vám- és jövedéki igazgatás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</si>
  <si>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</si>
  <si>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</si>
  <si>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</si>
  <si>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</si>
  <si>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</si>
  <si>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045120 Út, autópálya építése</t>
  </si>
  <si>
    <t>045160 Közutak, hidak, alagutak üzemeltetése, fenntartása</t>
  </si>
  <si>
    <t>064010 Közvilágítás</t>
  </si>
  <si>
    <t>066010 Zöldterület-kezelés</t>
  </si>
  <si>
    <t>066020 Város-, községgazdálkodási egyéb szolgáltatások</t>
  </si>
  <si>
    <t>082044 Könyvtári szolgáltatások</t>
  </si>
  <si>
    <t>082092 Közművelődés - hagyományos közösségi kulturális értékek gondozása</t>
  </si>
  <si>
    <t>086020 Helyi, térségi közösségi tér biztosítása, működtetése</t>
  </si>
  <si>
    <t>086090 Egyéb szabadidős szolgáltatás</t>
  </si>
  <si>
    <t>104051 Gyermekvédelmi pénzbeli és természetbeni ellátások</t>
  </si>
  <si>
    <t>106020 Lakásfenntartással, lakhatással összefüggő ellátások</t>
  </si>
  <si>
    <t>107060 Egyéb szociális pénzbeli és természetbeni ellátások, támogatások</t>
  </si>
  <si>
    <t>Kapacitásmutató 1. [68/2013. (XII.29.)NGM r. 6. § (2) bek.]</t>
  </si>
  <si>
    <t>Kapacitásmutató 2. [68/2013. (XII.29.)NGM r. 6. § (2) bek.]</t>
  </si>
  <si>
    <t>06/A - Teljesített bevételek kormányzati funkciónként</t>
  </si>
  <si>
    <t>900020 Önkormányzatok funkcióra nem sorolható bevételei államháztartáson kívülről</t>
  </si>
  <si>
    <t>07/A - Maradványkimutatás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</si>
  <si>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</si>
  <si>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</si>
  <si>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</si>
  <si>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</si>
  <si>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</si>
  <si>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</si>
  <si>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06</t>
  </si>
  <si>
    <t>II         Alaptevékenység finanszírozási egyenlege (=03-04)</t>
  </si>
  <si>
    <t>A)        Alaptevékenység maradványa (=±I±II)</t>
  </si>
  <si>
    <t>C)        Összes maradvány (=A+B)</t>
  </si>
  <si>
    <t>17</t>
  </si>
  <si>
    <t>E)        Alaptevékenység szabad maradványa (=A-D)</t>
  </si>
  <si>
    <t>27</t>
  </si>
  <si>
    <t>48</t>
  </si>
  <si>
    <t>52</t>
  </si>
  <si>
    <t>54</t>
  </si>
  <si>
    <t>56</t>
  </si>
  <si>
    <t>58</t>
  </si>
  <si>
    <t>37</t>
  </si>
  <si>
    <t>51</t>
  </si>
  <si>
    <t>10</t>
  </si>
  <si>
    <t>09</t>
  </si>
  <si>
    <t>11</t>
  </si>
  <si>
    <t>Előző időszak</t>
  </si>
  <si>
    <t>Módosítások (+/-)</t>
  </si>
  <si>
    <t>Tárgyi 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</si>
  <si>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</si>
  <si>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</si>
  <si>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</si>
  <si>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</si>
  <si>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</si>
  <si>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</si>
  <si>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</si>
  <si>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</si>
  <si>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</si>
  <si>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</si>
  <si>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</si>
  <si>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24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</si>
  <si>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</si>
  <si>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</si>
  <si>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</si>
  <si>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</si>
  <si>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</si>
  <si>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</si>
  <si>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</si>
  <si>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</si>
  <si>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</si>
  <si>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</si>
  <si>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</si>
  <si>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</si>
  <si>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</si>
  <si>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 Költségvetési évben esedékes követelések (=D/I/1+…+D/I/8)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</si>
  <si>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</si>
  <si>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</si>
  <si>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</si>
  <si>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</si>
  <si>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</si>
  <si>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</si>
  <si>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</si>
  <si>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</si>
  <si>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</si>
  <si>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</si>
  <si>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</si>
  <si>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</si>
  <si>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</si>
  <si>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</si>
  <si>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H/I/1 Költségvetési évben esedékes kötelezettségek személyi juttatásokra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</si>
  <si>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</si>
  <si>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</si>
  <si>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</si>
  <si>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</si>
  <si>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</si>
  <si>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</si>
  <si>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</si>
  <si>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</si>
  <si>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</si>
  <si>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</si>
  <si>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</si>
  <si>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</si>
  <si>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</si>
  <si>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</si>
  <si>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</si>
  <si>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</si>
  <si>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</si>
  <si>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</si>
  <si>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</si>
  <si>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</si>
  <si>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</si>
  <si>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</si>
  <si>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</si>
  <si>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</si>
  <si>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</si>
  <si>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</si>
  <si>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</si>
  <si>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</si>
  <si>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</si>
  <si>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</si>
  <si>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</si>
  <si>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</si>
  <si>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</si>
  <si>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18 Részesedésekből származó eredményszemléletű bevételek, árfolyamnyereségek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</si>
  <si>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</si>
  <si>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</si>
  <si>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</si>
  <si>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</si>
  <si>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</si>
  <si>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</si>
  <si>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</si>
  <si>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</si>
  <si>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</si>
  <si>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</si>
  <si>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</si>
  <si>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</si>
  <si>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</si>
  <si>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</si>
  <si>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</si>
  <si>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</si>
  <si>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</si>
  <si>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>Térítésmentes átvétel</t>
  </si>
  <si>
    <t>Egyéb növekedés</t>
  </si>
  <si>
    <t>Összes növekedés  (=02+…+07)</t>
  </si>
  <si>
    <t>Hiány, selejtezés, megsemmisülés</t>
  </si>
  <si>
    <t>Térítésmentes átadás</t>
  </si>
  <si>
    <t>Költségvetési szerv, társulás alapításkori átadás, vagyonkezelésbe adás miatti átadás, vagyonkezelői jog visszaadása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</si>
  <si>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</si>
  <si>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</si>
  <si>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</si>
  <si>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</si>
  <si>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</si>
  <si>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</si>
  <si>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növekedés</t>
  </si>
  <si>
    <t>Terven felüli értékcsökkenés visszaírás, kivezetés</t>
  </si>
  <si>
    <t>Értékcsökkenés összesen (=19+23)</t>
  </si>
  <si>
    <t>Eszközök nettó értéke (=15-24)</t>
  </si>
  <si>
    <t>Maradvány igénybevétele</t>
  </si>
  <si>
    <t xml:space="preserve">Előző év költségvetési maradványának igénybevétele </t>
  </si>
  <si>
    <t xml:space="preserve">Államháztartáson belüli megelőlegezések </t>
  </si>
  <si>
    <t xml:space="preserve">Belföldi finanszírozás bevételei </t>
  </si>
  <si>
    <t>Finanszírozási bevételek</t>
  </si>
  <si>
    <t>31</t>
  </si>
  <si>
    <t>39</t>
  </si>
  <si>
    <t>41</t>
  </si>
  <si>
    <t>47</t>
  </si>
  <si>
    <t>49</t>
  </si>
  <si>
    <t>55</t>
  </si>
  <si>
    <t xml:space="preserve">Kiadások összesen </t>
  </si>
  <si>
    <t>Finanszírozási kiadások (K9)</t>
  </si>
  <si>
    <t>Belföldi finanszírozás kiadásai  (K91)</t>
  </si>
  <si>
    <t>Költségvetési kiadások  (K1-K8)</t>
  </si>
  <si>
    <t>Egyéb felhalmozási célú kiadások (K8)</t>
  </si>
  <si>
    <t>Egyéb felhalmozási célú támogatások államháztartáson belülre (K84)</t>
  </si>
  <si>
    <t>Felújítások (K7)</t>
  </si>
  <si>
    <t>Beruházások (K6)</t>
  </si>
  <si>
    <t>Ingatlanok beszerzése, létesítése  (K62)</t>
  </si>
  <si>
    <t>Egyéb működési célú kiadások  (K5)</t>
  </si>
  <si>
    <t>Egyéb működési célú támogatások államháztartáson kívülre  (K512)</t>
  </si>
  <si>
    <t>Egyéb működési célú támogatások államháztartáson belülre  (K506)</t>
  </si>
  <si>
    <t>Ellátottak pénzbeli juttatásai  (K4)</t>
  </si>
  <si>
    <t>Egyéb nem intézményi ellátások  (K48)</t>
  </si>
  <si>
    <t>Intézményi ellátottak pénzbeli juttatásai  (K47)</t>
  </si>
  <si>
    <t>Dologi kiadások  (K3)</t>
  </si>
  <si>
    <t>Különféle befizetések és egyéb dologi kiadások  (K35)</t>
  </si>
  <si>
    <t>Szolgáltatási kiadások  (K33)</t>
  </si>
  <si>
    <t>Bérleti és lízing díjak (K333)</t>
  </si>
  <si>
    <t>Kommunikációs szolgáltatások  (K32)</t>
  </si>
  <si>
    <t>Készletbeszerzés(K31)</t>
  </si>
  <si>
    <t>Munkaadókat terhelő járulékok és szociális hozzájárulási adó ( (K2)</t>
  </si>
  <si>
    <t>Személyi juttatások  (K1)</t>
  </si>
  <si>
    <t>Külső személyi juttatások (K12)</t>
  </si>
  <si>
    <t>Foglalkoztatottak személyi juttatásai  (K11)</t>
  </si>
  <si>
    <t>Foglalkoztatottak egyéb személyi juttatásai  (K1113)</t>
  </si>
  <si>
    <t>Bevételek összesen ( (B1-B8)</t>
  </si>
  <si>
    <t>Finanszírozási bevételek  (B8)</t>
  </si>
  <si>
    <t>Belföldi finanszírozás bevételei  (B81)</t>
  </si>
  <si>
    <t>Maradvány igénybevétele  (B813)</t>
  </si>
  <si>
    <t>Költségvetési bevételek  (B1-B7)</t>
  </si>
  <si>
    <t>Felhalmozási célú átvett pénzeszközök  (B7)</t>
  </si>
  <si>
    <t>Egyéb felhalmozási célú átvett pénzeszközök  (B75)</t>
  </si>
  <si>
    <t>Működési célú átvett pénzeszközök  (B6)</t>
  </si>
  <si>
    <t>Egyéb működési célú átvett pénzeszközök  (B65)</t>
  </si>
  <si>
    <t>Felhalmozási bevételek (B5)</t>
  </si>
  <si>
    <t>Ingatlanok értékesítése  (B52)</t>
  </si>
  <si>
    <t>Működési bevételek  (B4)</t>
  </si>
  <si>
    <t>Egyéb működési bevételek (B411)</t>
  </si>
  <si>
    <t>Kamatbevételek és más nyereségjellegű bevételek (B408)</t>
  </si>
  <si>
    <t>Egyéb kapott (járó) kamatok és kamatjellegű bevételek (B4082)</t>
  </si>
  <si>
    <t>Tulajdonosi bevételek  (B404)</t>
  </si>
  <si>
    <t>Szolgáltatások ellenértéke (B402)</t>
  </si>
  <si>
    <t>Közhatalmi bevételek  (B3)</t>
  </si>
  <si>
    <t>Egyéb közhatalmi bevételek  (B36)</t>
  </si>
  <si>
    <t>Termékek és szolgáltatások adói   (B35)</t>
  </si>
  <si>
    <t>Gépjárműadók (B354)</t>
  </si>
  <si>
    <t>Értékesítési és forgalmi adók (B351)</t>
  </si>
  <si>
    <t>Vagyoni tipusú adók  (B34)</t>
  </si>
  <si>
    <t>Működési célú támogatások államháztartáson belülről  (B1)</t>
  </si>
  <si>
    <t>Egyéb működési célú támogatások bevételei államháztartáson belülről  (B16)</t>
  </si>
  <si>
    <t>Önkormányzatok működési támogatásai  (B11)</t>
  </si>
  <si>
    <t>Kisodak Község Önkormányzata  Beszámoló  K1-K8. Költségvetési kiadások alakulása 2016. év</t>
  </si>
  <si>
    <t>Kisodak Község Önkormányzata  Beszámoló  B1. - B7.  költségvetési bevételek előirányzatának teljesítéséről  2016. év</t>
  </si>
  <si>
    <t>Kisbodak Község Önkormányzata beszámoló B8. Finanszírozási bevételek alakulása 2016. év</t>
  </si>
  <si>
    <t>Kisbodak község Önkormányzata beszámoló K9. Finanszírozási kiadások alakulása  2016. év</t>
  </si>
  <si>
    <t>Működési bevételek</t>
  </si>
  <si>
    <t>Működési kiadások</t>
  </si>
  <si>
    <t>Önkorm. működési támogatásai</t>
  </si>
  <si>
    <t>Személyi juttatások</t>
  </si>
  <si>
    <t>Egyéb műk.tám.államházt.belülről</t>
  </si>
  <si>
    <t>Járulékok</t>
  </si>
  <si>
    <t>Közhatalmi bevételek</t>
  </si>
  <si>
    <t>Dologi kiadások</t>
  </si>
  <si>
    <t>Ellátottak pénzbeli juttatásai</t>
  </si>
  <si>
    <t>Működési célú átvett pénzeszköz</t>
  </si>
  <si>
    <t>Egyéb működési célú kiadások</t>
  </si>
  <si>
    <t>Felhalmozási bevételek</t>
  </si>
  <si>
    <t>Felhalmozási kiadások</t>
  </si>
  <si>
    <t>Felhalmozási célú önkorm.tám.</t>
  </si>
  <si>
    <t xml:space="preserve"> Beruházás</t>
  </si>
  <si>
    <t>Ingatlanok értékesítése</t>
  </si>
  <si>
    <t>Felújítás</t>
  </si>
  <si>
    <t>Egyéb tárgyi eszköz értékesítés</t>
  </si>
  <si>
    <t>Egyéb felhalm.célú kiadások</t>
  </si>
  <si>
    <t>Felhalm.célú visszatér.tám.kölcsönök</t>
  </si>
  <si>
    <t>Egyéb felhalm.célú átvett pénzeszk.</t>
  </si>
  <si>
    <t>Finanszírozási kiadások</t>
  </si>
  <si>
    <t>Hitel-,kölcsöntörleszt.államházt.kívülre</t>
  </si>
  <si>
    <t>Államháztart.belüli megelőlegezések</t>
  </si>
  <si>
    <t>Államháztart.belüli megelőleg.visszafiz.</t>
  </si>
  <si>
    <t>Bevételek összesen</t>
  </si>
  <si>
    <t>Kidások összesen</t>
  </si>
  <si>
    <t>Címrendi szám</t>
  </si>
  <si>
    <t>Cím neve</t>
  </si>
  <si>
    <t>1.</t>
  </si>
  <si>
    <t xml:space="preserve"> Ezer forintban !</t>
  </si>
  <si>
    <t>Sor-szám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</si>
  <si>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</si>
  <si>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</si>
  <si>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</si>
  <si>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</si>
  <si>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2.</t>
  </si>
  <si>
    <t>Ellátottak kártérítésének méltányosságból történő elengedése</t>
  </si>
  <si>
    <t>3.</t>
  </si>
  <si>
    <t>Lakosság részére lakásépítéshez nyújtott kölcsön elengedése</t>
  </si>
  <si>
    <t>4.</t>
  </si>
  <si>
    <t>Lakosság részére lakásfelújításhoz nyújtott kölcsön elengedése</t>
  </si>
  <si>
    <t>5.</t>
  </si>
  <si>
    <t>Helyi adóból biztosított kedvezmény, mentesség összesen</t>
  </si>
  <si>
    <t>6.</t>
  </si>
  <si>
    <t xml:space="preserve">-ebből:            Építményadó </t>
  </si>
  <si>
    <t>7.</t>
  </si>
  <si>
    <t xml:space="preserve">Telekadó </t>
  </si>
  <si>
    <t>8.</t>
  </si>
  <si>
    <t xml:space="preserve">Vállalkozók kommunális adója </t>
  </si>
  <si>
    <t>9.</t>
  </si>
  <si>
    <t xml:space="preserve">Magánszemélyek kommunális adója </t>
  </si>
  <si>
    <t>10.</t>
  </si>
  <si>
    <t xml:space="preserve">Idegenforgalmi adó tartózkodás után </t>
  </si>
  <si>
    <t>11.</t>
  </si>
  <si>
    <t xml:space="preserve">Idegenforgalmi adó épület után </t>
  </si>
  <si>
    <t>12.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</si>
  <si>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</si>
  <si>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</si>
  <si>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</si>
  <si>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</si>
  <si>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</si>
  <si>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</si>
  <si>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</si>
  <si>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</si>
  <si>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</si>
  <si>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</si>
  <si>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</si>
  <si>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</si>
  <si>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</si>
  <si>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</si>
  <si>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</si>
  <si>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</si>
  <si>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</si>
  <si>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</si>
  <si>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</si>
  <si>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</si>
  <si>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</si>
  <si>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</t>
  </si>
  <si>
    <t>-</t>
  </si>
  <si>
    <t>2016. évi többéves kihatással járó feladatok teljesítése</t>
  </si>
  <si>
    <t>Cím-szám</t>
  </si>
  <si>
    <t>Intézmény megnevezése</t>
  </si>
  <si>
    <t>Feladat megnevezése</t>
  </si>
  <si>
    <t>2016.</t>
  </si>
  <si>
    <t>2017.</t>
  </si>
  <si>
    <t>2018.</t>
  </si>
  <si>
    <t>eredeti előirányzat</t>
  </si>
  <si>
    <t>teljesítés</t>
  </si>
  <si>
    <t>tervezet</t>
  </si>
  <si>
    <t>Önkormányzat</t>
  </si>
  <si>
    <t>Intézmény*</t>
  </si>
  <si>
    <t>Záró létszám (fő)</t>
  </si>
  <si>
    <t>Üres álláshely  (fő)****</t>
  </si>
  <si>
    <t>Önkormányzati jogalkotás</t>
  </si>
  <si>
    <t>Zöldterület gondozás</t>
  </si>
  <si>
    <t>Közcélú foglalkoztatás</t>
  </si>
  <si>
    <t>Kisbodak Községi Önkormányzat                                                                                  2016. december 31-i munkajogi zárólétszámadatok</t>
  </si>
  <si>
    <t>Város- és községgazdálkodási feladatok</t>
  </si>
  <si>
    <t>Rendezési terv készítése</t>
  </si>
  <si>
    <t>Kisbodak Község Önkormányzata 2016. évi címrendje</t>
  </si>
  <si>
    <t>Kisbodak Község Önkormányzata</t>
  </si>
  <si>
    <t>2016. évben teljesített nettósított működési és felhalmozási bevételei és kiadásai</t>
  </si>
  <si>
    <t>Egyéb felhalmozási célú kiadások  (K8)</t>
  </si>
  <si>
    <t>Költségvetési kiadások (K1-K8)</t>
  </si>
  <si>
    <t>Egyéb felhalmozási célú támogatások államháztartáson belülre  (K84)</t>
  </si>
  <si>
    <t>Felújítások  (K7)</t>
  </si>
  <si>
    <t>Beruházások  (K6)</t>
  </si>
  <si>
    <t>Ingatlanok beszerzése, létesítése (K62)</t>
  </si>
  <si>
    <t>Egyéb működési célú támogatások államháztartáson kívülre (K512)</t>
  </si>
  <si>
    <t>Egyéb működési célú támogatások államháztartáson belülre (K506)</t>
  </si>
  <si>
    <t>Dologi kiadások (K3)</t>
  </si>
  <si>
    <t>Bérleti és lízing díjak  (K333)</t>
  </si>
  <si>
    <t>Készletbeszerzés  (K31)</t>
  </si>
  <si>
    <t>Munkaadókat terhelő járulékok és szociális hozzájárulási adó  (K2)</t>
  </si>
  <si>
    <t>Személyi juttatások (K1)</t>
  </si>
  <si>
    <t>Foglalkoztatottak személyi juttatásai (K11)</t>
  </si>
  <si>
    <t>Kisbodak Község Önkormányzata Vagyonmérleg kimutatása 2016. év</t>
  </si>
  <si>
    <t>Kisbodak Község Önkormányzata  Kimutatás az immateriális javak, tárgyi eszközök koncesszióba, vagyonkezelésbe adott eszközök állományának alakulásáról 2016. év</t>
  </si>
  <si>
    <t>11. melléklet a  7/2017.(V.29.) önkormányzati rendelethez</t>
  </si>
  <si>
    <t>1. melléklet a 7/2017.(V.29.) önkormányzati rendelethez</t>
  </si>
  <si>
    <t>2 melléklet a 7/2017.(V.29.) önkormányzati rendelethez</t>
  </si>
  <si>
    <t>3. melléklet a 7/2017.(V.29.) önkormányzati rendelethez</t>
  </si>
  <si>
    <t>5. melléklet a 7/2017.(V.29.) önkormányzati  rendelethez</t>
  </si>
  <si>
    <t>6. melléklet a 7/2017.(V.29.) önkormányzati rendelethez</t>
  </si>
  <si>
    <t xml:space="preserve">7. melléklet a 7/2017.(V.29.)  önkormányzati rendelethez </t>
  </si>
  <si>
    <t>8. melléklet a 7/2017.(V.29.) önkormányzati rendelethez</t>
  </si>
  <si>
    <t>9. melléklet a 7/2017.(V.29.) önkormányzati  rendelethez</t>
  </si>
  <si>
    <t xml:space="preserve">10. melléklet a 7/2017.(V.29.) önkormányzati rendelethez </t>
  </si>
  <si>
    <t>12. melléklet a 7/2017.(V.29. ) önkormányzati rendelethez</t>
  </si>
  <si>
    <t>14. melléklet a  7/2017.(V.29.) önkormányzati  rendelethez</t>
  </si>
  <si>
    <t>4. melléklet a 7/2017.(V.29.) önkormányzati rendelethez</t>
  </si>
  <si>
    <t>Önkormányzat Kisbodak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</si>
</sst>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35" x14ac:knownFonts="1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1"/>
      <name val="Arial"/>
      <family val="2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9" fillId="0" borderId="0"/>
    <xf numFmtId="0" fontId="15" fillId="0" borderId="0"/>
    <xf numFmtId="0" fontId="9" fillId="0" borderId="0"/>
    <xf numFmtId="0" fontId="16" fillId="0" borderId="0"/>
    <xf numFmtId="0" fontId="18" fillId="0" borderId="0"/>
    <xf numFmtId="0" fontId="17" fillId="0" borderId="0"/>
    <xf numFmtId="0" fontId="15" fillId="0" borderId="0"/>
    <xf numFmtId="0" fontId="15" fillId="0" borderId="0"/>
    <xf numFmtId="0" fontId="17" fillId="0" borderId="0"/>
  </cellStyleXfs>
  <cellXfs count="162">
    <xf numFmtId="0" fontId="0" fillId="0" borderId="0" xfId="0"/>
    <xf numFmtId="0" fontId="4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Border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center"/>
    </xf>
    <xf numFmtId="3" fontId="13" fillId="0" borderId="7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3" fontId="13" fillId="0" borderId="8" xfId="0" applyNumberFormat="1" applyFont="1" applyBorder="1" applyAlignment="1">
      <alignment horizontal="right" vertical="center"/>
    </xf>
    <xf numFmtId="0" fontId="13" fillId="0" borderId="9" xfId="0" quotePrefix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0" xfId="0" quotePrefix="1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3" fillId="0" borderId="13" xfId="0" quotePrefix="1" applyFont="1" applyBorder="1" applyAlignment="1">
      <alignment vertical="center"/>
    </xf>
    <xf numFmtId="3" fontId="13" fillId="0" borderId="14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0" fontId="12" fillId="0" borderId="13" xfId="0" applyFont="1" applyFill="1" applyBorder="1" applyAlignment="1">
      <alignment horizontal="left" vertical="center"/>
    </xf>
    <xf numFmtId="3" fontId="12" fillId="0" borderId="14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left" vertical="center"/>
    </xf>
    <xf numFmtId="0" fontId="23" fillId="0" borderId="0" xfId="6" applyFont="1" applyFill="1" applyAlignment="1">
      <alignment horizontal="center" vertical="center" wrapText="1"/>
    </xf>
    <xf numFmtId="0" fontId="22" fillId="0" borderId="3" xfId="6" applyFont="1" applyFill="1" applyBorder="1" applyAlignment="1" applyProtection="1">
      <alignment horizontal="center" vertical="center" wrapText="1"/>
    </xf>
    <xf numFmtId="0" fontId="22" fillId="0" borderId="16" xfId="6" applyFont="1" applyFill="1" applyBorder="1" applyAlignment="1" applyProtection="1">
      <alignment horizontal="center" vertical="center" wrapText="1"/>
    </xf>
    <xf numFmtId="0" fontId="22" fillId="0" borderId="2" xfId="6" applyFont="1" applyFill="1" applyBorder="1" applyAlignment="1">
      <alignment horizontal="center" vertical="center" wrapText="1"/>
    </xf>
    <xf numFmtId="164" fontId="21" fillId="0" borderId="0" xfId="6" applyNumberFormat="1" applyFont="1" applyFill="1" applyAlignment="1">
      <alignment horizontal="right" vertical="center"/>
    </xf>
    <xf numFmtId="164" fontId="20" fillId="0" borderId="0" xfId="6" applyNumberFormat="1" applyFont="1" applyFill="1" applyAlignment="1">
      <alignment vertical="center" wrapText="1"/>
    </xf>
    <xf numFmtId="164" fontId="20" fillId="0" borderId="0" xfId="6" applyNumberFormat="1" applyFont="1" applyFill="1" applyAlignment="1">
      <alignment horizontal="center" vertical="center" wrapText="1"/>
    </xf>
    <xf numFmtId="0" fontId="15" fillId="0" borderId="0" xfId="9"/>
    <xf numFmtId="0" fontId="15" fillId="0" borderId="17" xfId="3" applyFont="1" applyBorder="1"/>
    <xf numFmtId="0" fontId="15" fillId="0" borderId="18" xfId="3" applyFont="1" applyBorder="1"/>
    <xf numFmtId="0" fontId="19" fillId="0" borderId="19" xfId="3" applyFont="1" applyBorder="1" applyAlignment="1">
      <alignment horizontal="center"/>
    </xf>
    <xf numFmtId="0" fontId="19" fillId="0" borderId="20" xfId="3" applyFont="1" applyBorder="1" applyAlignment="1">
      <alignment horizontal="center"/>
    </xf>
    <xf numFmtId="0" fontId="19" fillId="0" borderId="21" xfId="3" applyFont="1" applyBorder="1"/>
    <xf numFmtId="0" fontId="19" fillId="0" borderId="22" xfId="3" applyFont="1" applyBorder="1"/>
    <xf numFmtId="0" fontId="19" fillId="0" borderId="23" xfId="3" applyFont="1" applyBorder="1"/>
    <xf numFmtId="0" fontId="19" fillId="0" borderId="24" xfId="3" applyFont="1" applyBorder="1" applyAlignment="1">
      <alignment wrapText="1"/>
    </xf>
    <xf numFmtId="0" fontId="24" fillId="0" borderId="2" xfId="6" applyFont="1" applyFill="1" applyBorder="1" applyAlignment="1">
      <alignment horizontal="center" vertical="center" wrapText="1"/>
    </xf>
    <xf numFmtId="0" fontId="24" fillId="0" borderId="16" xfId="6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center" vertical="center" wrapText="1"/>
    </xf>
    <xf numFmtId="0" fontId="25" fillId="0" borderId="25" xfId="6" applyFont="1" applyFill="1" applyBorder="1" applyAlignment="1">
      <alignment horizontal="center" vertical="center" wrapText="1"/>
    </xf>
    <xf numFmtId="0" fontId="26" fillId="0" borderId="26" xfId="6" applyFont="1" applyFill="1" applyBorder="1" applyAlignment="1" applyProtection="1">
      <alignment horizontal="left" vertical="center" wrapText="1" indent="1"/>
    </xf>
    <xf numFmtId="164" fontId="25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6" applyFill="1" applyAlignment="1">
      <alignment vertical="center" wrapText="1"/>
    </xf>
    <xf numFmtId="0" fontId="25" fillId="0" borderId="9" xfId="6" applyFont="1" applyFill="1" applyBorder="1" applyAlignment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164" fontId="25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8" xfId="6" applyFont="1" applyFill="1" applyBorder="1" applyAlignment="1" applyProtection="1">
      <alignment horizontal="left" vertical="center" wrapText="1" indent="8"/>
    </xf>
    <xf numFmtId="0" fontId="25" fillId="0" borderId="29" xfId="6" applyFont="1" applyFill="1" applyBorder="1" applyAlignment="1" applyProtection="1">
      <alignment vertical="center" wrapText="1"/>
      <protection locked="0"/>
    </xf>
    <xf numFmtId="164" fontId="25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" xfId="6" applyFont="1" applyFill="1" applyBorder="1" applyAlignment="1" applyProtection="1">
      <alignment vertical="center" wrapText="1"/>
      <protection locked="0"/>
    </xf>
    <xf numFmtId="0" fontId="25" fillId="0" borderId="6" xfId="6" applyFont="1" applyFill="1" applyBorder="1" applyAlignment="1">
      <alignment horizontal="center" vertical="center" wrapText="1"/>
    </xf>
    <xf numFmtId="0" fontId="25" fillId="0" borderId="15" xfId="6" applyFont="1" applyFill="1" applyBorder="1" applyAlignment="1" applyProtection="1">
      <alignment vertical="center" wrapText="1"/>
      <protection locked="0"/>
    </xf>
    <xf numFmtId="164" fontId="25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2" xfId="6" applyFont="1" applyFill="1" applyBorder="1" applyAlignment="1">
      <alignment horizontal="center" vertical="center" wrapText="1"/>
    </xf>
    <xf numFmtId="0" fontId="28" fillId="0" borderId="30" xfId="6" applyFont="1" applyFill="1" applyBorder="1" applyAlignment="1" applyProtection="1">
      <alignment vertical="center" wrapText="1"/>
    </xf>
    <xf numFmtId="164" fontId="27" fillId="0" borderId="30" xfId="6" applyNumberFormat="1" applyFont="1" applyFill="1" applyBorder="1" applyAlignment="1" applyProtection="1">
      <alignment horizontal="center" vertical="center" wrapText="1"/>
    </xf>
    <xf numFmtId="164" fontId="27" fillId="0" borderId="12" xfId="6" applyNumberFormat="1" applyFont="1" applyFill="1" applyBorder="1" applyAlignment="1" applyProtection="1">
      <alignment horizontal="center" vertical="center" wrapText="1"/>
    </xf>
    <xf numFmtId="0" fontId="18" fillId="0" borderId="0" xfId="6" applyFill="1" applyAlignment="1">
      <alignment horizontal="right" vertical="center" wrapText="1"/>
    </xf>
    <xf numFmtId="0" fontId="18" fillId="0" borderId="0" xfId="6" applyFill="1" applyAlignment="1">
      <alignment horizontal="center" vertical="center" wrapText="1"/>
    </xf>
    <xf numFmtId="0" fontId="17" fillId="0" borderId="0" xfId="10"/>
    <xf numFmtId="164" fontId="17" fillId="0" borderId="0" xfId="10" applyNumberFormat="1" applyFill="1" applyAlignment="1">
      <alignment horizontal="center" vertical="center" wrapText="1"/>
    </xf>
    <xf numFmtId="164" fontId="17" fillId="0" borderId="0" xfId="10" applyNumberFormat="1" applyFill="1" applyAlignment="1">
      <alignment vertical="center" wrapText="1"/>
    </xf>
    <xf numFmtId="164" fontId="29" fillId="0" borderId="0" xfId="10" applyNumberFormat="1" applyFont="1" applyFill="1" applyAlignment="1">
      <alignment vertical="center"/>
    </xf>
    <xf numFmtId="0" fontId="30" fillId="0" borderId="0" xfId="10" applyFont="1" applyAlignment="1">
      <alignment horizontal="center"/>
    </xf>
    <xf numFmtId="0" fontId="31" fillId="0" borderId="0" xfId="10" applyFont="1" applyAlignment="1">
      <alignment horizontal="center" wrapText="1"/>
    </xf>
    <xf numFmtId="0" fontId="31" fillId="0" borderId="31" xfId="10" applyFont="1" applyBorder="1"/>
    <xf numFmtId="0" fontId="31" fillId="0" borderId="0" xfId="10" applyFont="1" applyBorder="1"/>
    <xf numFmtId="0" fontId="31" fillId="0" borderId="0" xfId="10" applyFont="1" applyAlignment="1">
      <alignment wrapText="1"/>
    </xf>
    <xf numFmtId="0" fontId="31" fillId="0" borderId="32" xfId="10" applyFont="1" applyBorder="1" applyAlignment="1">
      <alignment horizontal="center" vertical="center" wrapText="1"/>
    </xf>
    <xf numFmtId="0" fontId="31" fillId="0" borderId="33" xfId="10" applyFont="1" applyBorder="1" applyAlignment="1">
      <alignment horizontal="center" vertical="center" wrapText="1"/>
    </xf>
    <xf numFmtId="0" fontId="31" fillId="0" borderId="34" xfId="10" applyFont="1" applyBorder="1" applyAlignment="1">
      <alignment horizontal="center" vertical="center" wrapText="1"/>
    </xf>
    <xf numFmtId="0" fontId="31" fillId="0" borderId="35" xfId="10" applyFont="1" applyBorder="1" applyAlignment="1">
      <alignment horizontal="center" vertical="center" wrapText="1"/>
    </xf>
    <xf numFmtId="0" fontId="31" fillId="0" borderId="5" xfId="10" applyFont="1" applyBorder="1" applyAlignment="1">
      <alignment horizontal="center" vertical="center" wrapText="1"/>
    </xf>
    <xf numFmtId="0" fontId="31" fillId="0" borderId="9" xfId="10" applyFont="1" applyBorder="1" applyAlignment="1">
      <alignment horizontal="center" vertical="center" wrapText="1"/>
    </xf>
    <xf numFmtId="0" fontId="31" fillId="0" borderId="1" xfId="10" applyFont="1" applyBorder="1" applyAlignment="1">
      <alignment horizontal="center" vertical="center" wrapText="1"/>
    </xf>
    <xf numFmtId="0" fontId="31" fillId="0" borderId="7" xfId="10" applyFont="1" applyBorder="1" applyAlignment="1">
      <alignment horizontal="center" vertical="center" wrapText="1"/>
    </xf>
    <xf numFmtId="0" fontId="31" fillId="0" borderId="36" xfId="10" applyFont="1" applyBorder="1" applyAlignment="1">
      <alignment horizontal="center" vertical="center" wrapText="1"/>
    </xf>
    <xf numFmtId="0" fontId="31" fillId="0" borderId="37" xfId="10" applyFont="1" applyBorder="1" applyAlignment="1">
      <alignment horizontal="center" vertical="center" wrapText="1"/>
    </xf>
    <xf numFmtId="0" fontId="31" fillId="0" borderId="9" xfId="10" applyFont="1" applyBorder="1" applyAlignment="1">
      <alignment horizontal="center"/>
    </xf>
    <xf numFmtId="0" fontId="31" fillId="0" borderId="28" xfId="10" applyFont="1" applyBorder="1"/>
    <xf numFmtId="0" fontId="31" fillId="0" borderId="1" xfId="10" applyFont="1" applyBorder="1" applyAlignment="1">
      <alignment wrapText="1"/>
    </xf>
    <xf numFmtId="3" fontId="31" fillId="0" borderId="38" xfId="10" applyNumberFormat="1" applyFont="1" applyBorder="1" applyAlignment="1">
      <alignment wrapText="1"/>
    </xf>
    <xf numFmtId="0" fontId="31" fillId="0" borderId="38" xfId="10" applyFont="1" applyBorder="1" applyAlignment="1">
      <alignment wrapText="1"/>
    </xf>
    <xf numFmtId="0" fontId="31" fillId="0" borderId="38" xfId="10" applyFont="1" applyBorder="1" applyAlignment="1">
      <alignment horizontal="right" wrapText="1"/>
    </xf>
    <xf numFmtId="0" fontId="31" fillId="0" borderId="7" xfId="10" applyFont="1" applyBorder="1" applyAlignment="1">
      <alignment horizontal="right" wrapText="1"/>
    </xf>
    <xf numFmtId="0" fontId="31" fillId="0" borderId="1" xfId="10" applyFont="1" applyBorder="1" applyAlignment="1">
      <alignment horizontal="justify" vertical="center" wrapText="1"/>
    </xf>
    <xf numFmtId="0" fontId="31" fillId="0" borderId="38" xfId="10" applyFont="1" applyBorder="1" applyAlignment="1">
      <alignment horizontal="right" vertical="center" wrapText="1"/>
    </xf>
    <xf numFmtId="0" fontId="31" fillId="0" borderId="7" xfId="10" applyFont="1" applyBorder="1" applyAlignment="1">
      <alignment horizontal="right" vertical="center" wrapText="1"/>
    </xf>
    <xf numFmtId="0" fontId="31" fillId="0" borderId="38" xfId="10" applyFont="1" applyBorder="1" applyAlignment="1">
      <alignment horizontal="justify" vertical="center" wrapText="1"/>
    </xf>
    <xf numFmtId="0" fontId="31" fillId="0" borderId="7" xfId="10" applyFont="1" applyBorder="1" applyAlignment="1">
      <alignment horizontal="justify" vertical="center" wrapText="1"/>
    </xf>
    <xf numFmtId="0" fontId="31" fillId="0" borderId="7" xfId="10" applyFont="1" applyBorder="1" applyAlignment="1">
      <alignment wrapText="1"/>
    </xf>
    <xf numFmtId="0" fontId="17" fillId="0" borderId="0" xfId="10" applyAlignment="1"/>
    <xf numFmtId="0" fontId="31" fillId="0" borderId="1" xfId="10" applyFont="1" applyBorder="1" applyAlignment="1">
      <alignment horizontal="left" wrapText="1"/>
    </xf>
    <xf numFmtId="0" fontId="31" fillId="0" borderId="38" xfId="10" applyFont="1" applyBorder="1" applyAlignment="1">
      <alignment horizontal="left" wrapText="1"/>
    </xf>
    <xf numFmtId="0" fontId="31" fillId="0" borderId="7" xfId="10" applyFont="1" applyBorder="1" applyAlignment="1">
      <alignment horizontal="left" wrapText="1"/>
    </xf>
    <xf numFmtId="0" fontId="31" fillId="0" borderId="28" xfId="10" applyFont="1" applyBorder="1" applyAlignment="1">
      <alignment wrapText="1"/>
    </xf>
    <xf numFmtId="0" fontId="30" fillId="0" borderId="39" xfId="10" applyFont="1" applyBorder="1" applyAlignment="1"/>
    <xf numFmtId="0" fontId="17" fillId="0" borderId="40" xfId="10" applyBorder="1" applyAlignment="1"/>
    <xf numFmtId="0" fontId="31" fillId="0" borderId="16" xfId="10" applyFont="1" applyBorder="1" applyAlignment="1">
      <alignment wrapText="1"/>
    </xf>
    <xf numFmtId="3" fontId="31" fillId="0" borderId="16" xfId="10" applyNumberFormat="1" applyFont="1" applyBorder="1" applyAlignment="1">
      <alignment wrapText="1"/>
    </xf>
    <xf numFmtId="0" fontId="31" fillId="0" borderId="3" xfId="10" applyFont="1" applyBorder="1" applyAlignment="1">
      <alignment wrapText="1"/>
    </xf>
    <xf numFmtId="0" fontId="16" fillId="0" borderId="0" xfId="5"/>
    <xf numFmtId="0" fontId="11" fillId="0" borderId="41" xfId="2" applyFont="1" applyBorder="1" applyAlignment="1">
      <alignment horizontal="center"/>
    </xf>
    <xf numFmtId="0" fontId="11" fillId="0" borderId="28" xfId="2" applyFont="1" applyBorder="1" applyAlignment="1">
      <alignment horizontal="center"/>
    </xf>
    <xf numFmtId="0" fontId="11" fillId="0" borderId="28" xfId="2" applyFont="1" applyBorder="1" applyAlignment="1">
      <alignment horizontal="center" wrapText="1"/>
    </xf>
    <xf numFmtId="0" fontId="11" fillId="0" borderId="29" xfId="2" applyFont="1" applyBorder="1" applyAlignment="1">
      <alignment horizontal="center"/>
    </xf>
    <xf numFmtId="0" fontId="11" fillId="0" borderId="1" xfId="2" applyFont="1" applyBorder="1" applyAlignment="1">
      <alignment horizontal="center" wrapText="1"/>
    </xf>
    <xf numFmtId="0" fontId="11" fillId="0" borderId="1" xfId="2" applyFont="1" applyBorder="1"/>
    <xf numFmtId="0" fontId="33" fillId="0" borderId="1" xfId="2" applyFont="1" applyBorder="1"/>
    <xf numFmtId="0" fontId="9" fillId="0" borderId="1" xfId="2" applyBorder="1" applyAlignment="1">
      <alignment wrapText="1"/>
    </xf>
    <xf numFmtId="0" fontId="9" fillId="0" borderId="1" xfId="2" applyBorder="1"/>
    <xf numFmtId="0" fontId="34" fillId="0" borderId="1" xfId="2" applyFont="1" applyBorder="1"/>
    <xf numFmtId="0" fontId="16" fillId="0" borderId="0" xfId="5" applyBorder="1"/>
    <xf numFmtId="0" fontId="0" fillId="0" borderId="0" xfId="0" applyAlignment="1"/>
    <xf numFmtId="0" fontId="4" fillId="2" borderId="0" xfId="0" applyFont="1" applyFill="1" applyAlignment="1">
      <alignment horizontal="center" vertical="top" wrapText="1"/>
    </xf>
    <xf numFmtId="0" fontId="0" fillId="0" borderId="0" xfId="0"/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50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15" fillId="0" borderId="0" xfId="3" applyAlignment="1">
      <alignment horizontal="center"/>
    </xf>
    <xf numFmtId="0" fontId="25" fillId="0" borderId="33" xfId="6" applyFont="1" applyFill="1" applyBorder="1" applyAlignment="1">
      <alignment horizontal="justify" vertical="center" wrapText="1"/>
    </xf>
    <xf numFmtId="0" fontId="30" fillId="0" borderId="0" xfId="10" applyFont="1" applyAlignment="1">
      <alignment horizontal="center"/>
    </xf>
    <xf numFmtId="0" fontId="31" fillId="0" borderId="35" xfId="10" applyFont="1" applyBorder="1" applyAlignment="1">
      <alignment horizontal="center" vertical="center" wrapText="1"/>
    </xf>
    <xf numFmtId="0" fontId="31" fillId="0" borderId="33" xfId="10" applyFont="1" applyBorder="1" applyAlignment="1">
      <alignment horizontal="center" vertical="center" wrapText="1"/>
    </xf>
    <xf numFmtId="0" fontId="31" fillId="0" borderId="4" xfId="10" applyFont="1" applyBorder="1" applyAlignment="1">
      <alignment horizontal="center" vertical="center" wrapText="1"/>
    </xf>
    <xf numFmtId="0" fontId="0" fillId="0" borderId="0" xfId="10" applyFont="1" applyAlignment="1">
      <alignment horizontal="center"/>
    </xf>
    <xf numFmtId="0" fontId="17" fillId="0" borderId="0" xfId="10" applyAlignment="1">
      <alignment horizontal="center"/>
    </xf>
    <xf numFmtId="0" fontId="30" fillId="0" borderId="0" xfId="10" applyFont="1" applyAlignment="1"/>
    <xf numFmtId="0" fontId="32" fillId="0" borderId="0" xfId="5" applyFont="1" applyAlignment="1">
      <alignment horizontal="center" wrapText="1"/>
    </xf>
  </cellXfs>
  <cellStyles count="11">
    <cellStyle name="Normál" xfId="0" builtinId="0"/>
    <cellStyle name="Normál 2" xfId="1"/>
    <cellStyle name="Normál 2 2" xfId="2"/>
    <cellStyle name="Normál 2_Éves beszámoló" xfId="3"/>
    <cellStyle name="Normál 3" xfId="4"/>
    <cellStyle name="Normál 4" xfId="5"/>
    <cellStyle name="Normál 5" xfId="6"/>
    <cellStyle name="Normál 6" xfId="7"/>
    <cellStyle name="Normál 7" xfId="8"/>
    <cellStyle name="Normál 8" xfId="9"/>
    <cellStyle name="Normál_Éves beszámoló" xf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view="pageLayout" workbookViewId="0">
      <selection activeCell="C1" sqref="C1"/>
    </sheetView>
  </sheetViews>
  <sheetFormatPr defaultRowHeight="12.75" x14ac:dyDescent="0.2"/>
  <cols>
    <col min="1" max="1" width="8.140625" customWidth="1"/>
    <col min="2" max="2" width="37.42578125" customWidth="1"/>
    <col min="3" max="3" width="16.5703125" customWidth="1"/>
    <col min="4" max="4" width="20.42578125" customWidth="1"/>
    <col min="5" max="5" width="17.42578125" customWidth="1"/>
  </cols>
  <sheetData>
    <row r="1" spans="1:5" ht="16.5" customHeight="1" x14ac:dyDescent="0.2">
      <c r="C1" t="s">
        <v>468</v>
      </c>
    </row>
    <row r="2" spans="1:5" x14ac:dyDescent="0.2">
      <c r="A2" s="129" t="s">
        <v>344</v>
      </c>
      <c r="B2" s="130"/>
      <c r="C2" s="130"/>
      <c r="D2" s="130"/>
      <c r="E2" s="130"/>
    </row>
    <row r="3" spans="1:5" ht="36.7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</row>
    <row r="4" spans="1:5" ht="15" customHeight="1" x14ac:dyDescent="0.2">
      <c r="A4" s="1">
        <v>2</v>
      </c>
      <c r="B4" s="1">
        <v>3</v>
      </c>
      <c r="C4" s="1">
        <v>4</v>
      </c>
      <c r="D4" s="1">
        <v>5</v>
      </c>
      <c r="E4" s="1">
        <v>6</v>
      </c>
    </row>
    <row r="5" spans="1:5" ht="25.5" x14ac:dyDescent="0.2">
      <c r="A5" s="2" t="s">
        <v>1</v>
      </c>
      <c r="B5" s="3" t="s">
        <v>10</v>
      </c>
      <c r="C5" s="4">
        <v>3496860</v>
      </c>
      <c r="D5" s="4">
        <v>3588841</v>
      </c>
      <c r="E5" s="4">
        <v>3555076</v>
      </c>
    </row>
    <row r="6" spans="1:5" x14ac:dyDescent="0.2">
      <c r="A6" s="2" t="s">
        <v>2</v>
      </c>
      <c r="B6" s="3" t="s">
        <v>11</v>
      </c>
      <c r="C6" s="4">
        <v>0</v>
      </c>
      <c r="D6" s="4">
        <v>38000</v>
      </c>
      <c r="E6" s="4">
        <v>38000</v>
      </c>
    </row>
    <row r="7" spans="1:5" x14ac:dyDescent="0.2">
      <c r="A7" s="2" t="s">
        <v>3</v>
      </c>
      <c r="B7" s="3" t="s">
        <v>13</v>
      </c>
      <c r="C7" s="4">
        <v>192000</v>
      </c>
      <c r="D7" s="4">
        <v>192000</v>
      </c>
      <c r="E7" s="4">
        <v>96000</v>
      </c>
    </row>
    <row r="8" spans="1:5" ht="25.5" x14ac:dyDescent="0.2">
      <c r="A8" s="2" t="s">
        <v>4</v>
      </c>
      <c r="B8" s="3" t="s">
        <v>317</v>
      </c>
      <c r="C8" s="4">
        <v>0</v>
      </c>
      <c r="D8" s="4">
        <v>201933</v>
      </c>
      <c r="E8" s="4">
        <v>88814</v>
      </c>
    </row>
    <row r="9" spans="1:5" x14ac:dyDescent="0.2">
      <c r="A9" s="2" t="s">
        <v>76</v>
      </c>
      <c r="B9" s="3" t="s">
        <v>464</v>
      </c>
      <c r="C9" s="4">
        <v>3688860</v>
      </c>
      <c r="D9" s="4">
        <v>4020774</v>
      </c>
      <c r="E9" s="4">
        <v>3777890</v>
      </c>
    </row>
    <row r="10" spans="1:5" x14ac:dyDescent="0.2">
      <c r="A10" s="2" t="s">
        <v>153</v>
      </c>
      <c r="B10" s="3" t="s">
        <v>17</v>
      </c>
      <c r="C10" s="4">
        <v>1795200</v>
      </c>
      <c r="D10" s="4">
        <v>1894682</v>
      </c>
      <c r="E10" s="4">
        <v>1795198</v>
      </c>
    </row>
    <row r="11" spans="1:5" x14ac:dyDescent="0.2">
      <c r="A11" s="2" t="s">
        <v>12</v>
      </c>
      <c r="B11" s="3" t="s">
        <v>19</v>
      </c>
      <c r="C11" s="4">
        <v>378000</v>
      </c>
      <c r="D11" s="4">
        <v>531652</v>
      </c>
      <c r="E11" s="4">
        <v>531650</v>
      </c>
    </row>
    <row r="12" spans="1:5" x14ac:dyDescent="0.2">
      <c r="A12" s="2" t="s">
        <v>0</v>
      </c>
      <c r="B12" s="3" t="s">
        <v>315</v>
      </c>
      <c r="C12" s="4">
        <v>2173200</v>
      </c>
      <c r="D12" s="4">
        <v>2426334</v>
      </c>
      <c r="E12" s="4">
        <v>2326848</v>
      </c>
    </row>
    <row r="13" spans="1:5" x14ac:dyDescent="0.2">
      <c r="A13" s="2" t="s">
        <v>168</v>
      </c>
      <c r="B13" s="5" t="s">
        <v>463</v>
      </c>
      <c r="C13" s="6">
        <v>5862060</v>
      </c>
      <c r="D13" s="6">
        <v>6447108</v>
      </c>
      <c r="E13" s="6">
        <v>6104738</v>
      </c>
    </row>
    <row r="14" spans="1:5" ht="25.5" x14ac:dyDescent="0.2">
      <c r="A14" s="2" t="s">
        <v>167</v>
      </c>
      <c r="B14" s="5" t="s">
        <v>462</v>
      </c>
      <c r="C14" s="6">
        <v>1652405</v>
      </c>
      <c r="D14" s="6">
        <v>1704655</v>
      </c>
      <c r="E14" s="6">
        <v>1472768</v>
      </c>
    </row>
    <row r="15" spans="1:5" x14ac:dyDescent="0.2">
      <c r="A15" s="2" t="s">
        <v>169</v>
      </c>
      <c r="B15" s="3" t="s">
        <v>24</v>
      </c>
      <c r="C15" s="4">
        <v>0</v>
      </c>
      <c r="D15" s="4">
        <v>0</v>
      </c>
      <c r="E15" s="4">
        <v>1394291</v>
      </c>
    </row>
    <row r="16" spans="1:5" x14ac:dyDescent="0.2">
      <c r="A16" s="2" t="s">
        <v>117</v>
      </c>
      <c r="B16" s="3" t="s">
        <v>26</v>
      </c>
      <c r="C16" s="4">
        <v>0</v>
      </c>
      <c r="D16" s="4">
        <v>0</v>
      </c>
      <c r="E16" s="4">
        <v>33798</v>
      </c>
    </row>
    <row r="17" spans="1:5" x14ac:dyDescent="0.2">
      <c r="A17" s="2" t="s">
        <v>14</v>
      </c>
      <c r="B17" s="3" t="s">
        <v>28</v>
      </c>
      <c r="C17" s="4">
        <v>0</v>
      </c>
      <c r="D17" s="4">
        <v>0</v>
      </c>
      <c r="E17" s="4">
        <v>20403</v>
      </c>
    </row>
    <row r="18" spans="1:5" ht="25.5" x14ac:dyDescent="0.2">
      <c r="A18" s="2" t="s">
        <v>119</v>
      </c>
      <c r="B18" s="3" t="s">
        <v>30</v>
      </c>
      <c r="C18" s="4">
        <v>0</v>
      </c>
      <c r="D18" s="4">
        <v>0</v>
      </c>
      <c r="E18" s="4">
        <v>24276</v>
      </c>
    </row>
    <row r="19" spans="1:5" x14ac:dyDescent="0.2">
      <c r="A19" s="2" t="s">
        <v>15</v>
      </c>
      <c r="B19" s="3" t="s">
        <v>32</v>
      </c>
      <c r="C19" s="4">
        <v>0</v>
      </c>
      <c r="D19" s="4">
        <v>13300</v>
      </c>
      <c r="E19" s="4">
        <v>13300</v>
      </c>
    </row>
    <row r="20" spans="1:5" x14ac:dyDescent="0.2">
      <c r="A20" s="2" t="s">
        <v>16</v>
      </c>
      <c r="B20" s="3" t="s">
        <v>34</v>
      </c>
      <c r="C20" s="4">
        <v>1114744</v>
      </c>
      <c r="D20" s="4">
        <v>1680110</v>
      </c>
      <c r="E20" s="4">
        <v>1471044</v>
      </c>
    </row>
    <row r="21" spans="1:5" x14ac:dyDescent="0.2">
      <c r="A21" s="2" t="s">
        <v>157</v>
      </c>
      <c r="B21" s="3" t="s">
        <v>461</v>
      </c>
      <c r="C21" s="4">
        <v>1114744</v>
      </c>
      <c r="D21" s="4">
        <v>1693410</v>
      </c>
      <c r="E21" s="4">
        <v>1484344</v>
      </c>
    </row>
    <row r="22" spans="1:5" ht="25.5" x14ac:dyDescent="0.2">
      <c r="A22" s="2" t="s">
        <v>18</v>
      </c>
      <c r="B22" s="3" t="s">
        <v>37</v>
      </c>
      <c r="C22" s="4">
        <v>12000</v>
      </c>
      <c r="D22" s="4">
        <v>283917</v>
      </c>
      <c r="E22" s="4">
        <v>283917</v>
      </c>
    </row>
    <row r="23" spans="1:5" ht="25.5" x14ac:dyDescent="0.2">
      <c r="A23" s="2" t="s">
        <v>20</v>
      </c>
      <c r="B23" s="3" t="s">
        <v>39</v>
      </c>
      <c r="C23" s="4">
        <v>34850</v>
      </c>
      <c r="D23" s="4">
        <v>137339</v>
      </c>
      <c r="E23" s="4">
        <v>18252</v>
      </c>
    </row>
    <row r="24" spans="1:5" x14ac:dyDescent="0.2">
      <c r="A24" s="2" t="s">
        <v>21</v>
      </c>
      <c r="B24" s="3" t="s">
        <v>311</v>
      </c>
      <c r="C24" s="4">
        <v>46850</v>
      </c>
      <c r="D24" s="4">
        <v>421256</v>
      </c>
      <c r="E24" s="4">
        <v>302169</v>
      </c>
    </row>
    <row r="25" spans="1:5" x14ac:dyDescent="0.2">
      <c r="A25" s="2" t="s">
        <v>22</v>
      </c>
      <c r="B25" s="3" t="s">
        <v>42</v>
      </c>
      <c r="C25" s="4">
        <v>1071907</v>
      </c>
      <c r="D25" s="4">
        <v>1124791</v>
      </c>
      <c r="E25" s="4">
        <v>1112918</v>
      </c>
    </row>
    <row r="26" spans="1:5" x14ac:dyDescent="0.2">
      <c r="A26" s="2" t="s">
        <v>23</v>
      </c>
      <c r="B26" s="3" t="s">
        <v>460</v>
      </c>
      <c r="C26" s="4">
        <v>0</v>
      </c>
      <c r="D26" s="4">
        <v>433250</v>
      </c>
      <c r="E26" s="4">
        <v>433250</v>
      </c>
    </row>
    <row r="27" spans="1:5" ht="25.5" x14ac:dyDescent="0.2">
      <c r="A27" s="2" t="s">
        <v>121</v>
      </c>
      <c r="B27" s="3" t="s">
        <v>45</v>
      </c>
      <c r="C27" s="4">
        <v>1529276</v>
      </c>
      <c r="D27" s="4">
        <v>1529276</v>
      </c>
      <c r="E27" s="4">
        <v>488534</v>
      </c>
    </row>
    <row r="28" spans="1:5" ht="25.5" x14ac:dyDescent="0.2">
      <c r="A28" s="2" t="s">
        <v>184</v>
      </c>
      <c r="B28" s="3" t="s">
        <v>47</v>
      </c>
      <c r="C28" s="4">
        <v>0</v>
      </c>
      <c r="D28" s="4">
        <v>357567</v>
      </c>
      <c r="E28" s="4">
        <v>357567</v>
      </c>
    </row>
    <row r="29" spans="1:5" x14ac:dyDescent="0.2">
      <c r="A29" s="2" t="s">
        <v>25</v>
      </c>
      <c r="B29" s="3" t="s">
        <v>49</v>
      </c>
      <c r="C29" s="4">
        <v>2192584</v>
      </c>
      <c r="D29" s="4">
        <v>1984269</v>
      </c>
      <c r="E29" s="4">
        <v>1491891</v>
      </c>
    </row>
    <row r="30" spans="1:5" x14ac:dyDescent="0.2">
      <c r="A30" s="2" t="s">
        <v>27</v>
      </c>
      <c r="B30" s="3" t="s">
        <v>51</v>
      </c>
      <c r="C30" s="4">
        <v>0</v>
      </c>
      <c r="D30" s="4">
        <v>0</v>
      </c>
      <c r="E30" s="4">
        <v>90540</v>
      </c>
    </row>
    <row r="31" spans="1:5" x14ac:dyDescent="0.2">
      <c r="A31" s="2" t="s">
        <v>159</v>
      </c>
      <c r="B31" s="3" t="s">
        <v>309</v>
      </c>
      <c r="C31" s="4">
        <v>4793767</v>
      </c>
      <c r="D31" s="4">
        <v>5429153</v>
      </c>
      <c r="E31" s="4">
        <v>3884160</v>
      </c>
    </row>
    <row r="32" spans="1:5" ht="25.5" x14ac:dyDescent="0.2">
      <c r="A32" s="2" t="s">
        <v>29</v>
      </c>
      <c r="B32" s="3" t="s">
        <v>54</v>
      </c>
      <c r="C32" s="4">
        <v>1322511</v>
      </c>
      <c r="D32" s="4">
        <v>1385032</v>
      </c>
      <c r="E32" s="4">
        <v>1247660</v>
      </c>
    </row>
    <row r="33" spans="1:5" x14ac:dyDescent="0.2">
      <c r="A33" s="2" t="s">
        <v>31</v>
      </c>
      <c r="B33" s="3" t="s">
        <v>56</v>
      </c>
      <c r="C33" s="4">
        <v>31700</v>
      </c>
      <c r="D33" s="4">
        <v>743894</v>
      </c>
      <c r="E33" s="4">
        <v>253328</v>
      </c>
    </row>
    <row r="34" spans="1:5" ht="25.5" x14ac:dyDescent="0.2">
      <c r="A34" s="2" t="s">
        <v>33</v>
      </c>
      <c r="B34" s="3" t="s">
        <v>308</v>
      </c>
      <c r="C34" s="4">
        <v>1354211</v>
      </c>
      <c r="D34" s="4">
        <v>2128926</v>
      </c>
      <c r="E34" s="4">
        <v>1500988</v>
      </c>
    </row>
    <row r="35" spans="1:5" x14ac:dyDescent="0.2">
      <c r="A35" s="2" t="s">
        <v>286</v>
      </c>
      <c r="B35" s="5" t="s">
        <v>459</v>
      </c>
      <c r="C35" s="6">
        <v>7309572</v>
      </c>
      <c r="D35" s="6">
        <v>9672745</v>
      </c>
      <c r="E35" s="6">
        <v>7171661</v>
      </c>
    </row>
    <row r="36" spans="1:5" ht="25.5" x14ac:dyDescent="0.2">
      <c r="A36" s="2" t="s">
        <v>35</v>
      </c>
      <c r="B36" s="3" t="s">
        <v>306</v>
      </c>
      <c r="C36" s="4">
        <v>0</v>
      </c>
      <c r="D36" s="4">
        <v>55000</v>
      </c>
      <c r="E36" s="4">
        <v>55000</v>
      </c>
    </row>
    <row r="37" spans="1:5" ht="25.5" x14ac:dyDescent="0.2">
      <c r="A37" s="2" t="s">
        <v>36</v>
      </c>
      <c r="B37" s="3" t="s">
        <v>59</v>
      </c>
      <c r="C37" s="4">
        <v>0</v>
      </c>
      <c r="D37" s="4">
        <v>0</v>
      </c>
      <c r="E37" s="4">
        <v>55000</v>
      </c>
    </row>
    <row r="38" spans="1:5" x14ac:dyDescent="0.2">
      <c r="A38" s="2" t="s">
        <v>38</v>
      </c>
      <c r="B38" s="3" t="s">
        <v>305</v>
      </c>
      <c r="C38" s="4">
        <v>1967090</v>
      </c>
      <c r="D38" s="4">
        <v>1912090</v>
      </c>
      <c r="E38" s="4">
        <v>1169893</v>
      </c>
    </row>
    <row r="39" spans="1:5" ht="25.5" x14ac:dyDescent="0.2">
      <c r="A39" s="2" t="s">
        <v>40</v>
      </c>
      <c r="B39" s="3" t="s">
        <v>60</v>
      </c>
      <c r="C39" s="4">
        <v>0</v>
      </c>
      <c r="D39" s="4">
        <v>0</v>
      </c>
      <c r="E39" s="4">
        <v>60000</v>
      </c>
    </row>
    <row r="40" spans="1:5" ht="51" x14ac:dyDescent="0.2">
      <c r="A40" s="2" t="s">
        <v>41</v>
      </c>
      <c r="B40" s="3" t="s">
        <v>61</v>
      </c>
      <c r="C40" s="4">
        <v>0</v>
      </c>
      <c r="D40" s="4">
        <v>0</v>
      </c>
      <c r="E40" s="4">
        <v>398009</v>
      </c>
    </row>
    <row r="41" spans="1:5" x14ac:dyDescent="0.2">
      <c r="A41" s="2" t="s">
        <v>165</v>
      </c>
      <c r="B41" s="5" t="s">
        <v>304</v>
      </c>
      <c r="C41" s="6">
        <v>1967090</v>
      </c>
      <c r="D41" s="6">
        <v>1967090</v>
      </c>
      <c r="E41" s="6">
        <v>1224893</v>
      </c>
    </row>
    <row r="42" spans="1:5" ht="25.5" x14ac:dyDescent="0.2">
      <c r="A42" s="2" t="s">
        <v>43</v>
      </c>
      <c r="B42" s="3" t="s">
        <v>458</v>
      </c>
      <c r="C42" s="4">
        <v>248092</v>
      </c>
      <c r="D42" s="4">
        <v>448748</v>
      </c>
      <c r="E42" s="4">
        <v>429220</v>
      </c>
    </row>
    <row r="43" spans="1:5" ht="25.5" x14ac:dyDescent="0.2">
      <c r="A43" s="2" t="s">
        <v>287</v>
      </c>
      <c r="B43" s="3" t="s">
        <v>62</v>
      </c>
      <c r="C43" s="4">
        <v>0</v>
      </c>
      <c r="D43" s="4">
        <v>0</v>
      </c>
      <c r="E43" s="4">
        <v>11600</v>
      </c>
    </row>
    <row r="44" spans="1:5" ht="25.5" x14ac:dyDescent="0.2">
      <c r="A44" s="2" t="s">
        <v>44</v>
      </c>
      <c r="B44" s="3" t="s">
        <v>63</v>
      </c>
      <c r="C44" s="4">
        <v>0</v>
      </c>
      <c r="D44" s="4">
        <v>0</v>
      </c>
      <c r="E44" s="4">
        <v>412040</v>
      </c>
    </row>
    <row r="45" spans="1:5" ht="25.5" x14ac:dyDescent="0.2">
      <c r="A45" s="2" t="s">
        <v>288</v>
      </c>
      <c r="B45" s="3" t="s">
        <v>64</v>
      </c>
      <c r="C45" s="4">
        <v>0</v>
      </c>
      <c r="D45" s="4">
        <v>0</v>
      </c>
      <c r="E45" s="4">
        <v>5580</v>
      </c>
    </row>
    <row r="46" spans="1:5" ht="25.5" x14ac:dyDescent="0.2">
      <c r="A46" s="2" t="s">
        <v>251</v>
      </c>
      <c r="B46" s="3" t="s">
        <v>457</v>
      </c>
      <c r="C46" s="4">
        <v>180000</v>
      </c>
      <c r="D46" s="4">
        <v>180000</v>
      </c>
      <c r="E46" s="4">
        <v>180000</v>
      </c>
    </row>
    <row r="47" spans="1:5" ht="25.5" x14ac:dyDescent="0.2">
      <c r="A47" s="2" t="s">
        <v>46</v>
      </c>
      <c r="B47" s="3" t="s">
        <v>65</v>
      </c>
      <c r="C47" s="4">
        <v>0</v>
      </c>
      <c r="D47" s="4">
        <v>0</v>
      </c>
      <c r="E47" s="4">
        <v>180000</v>
      </c>
    </row>
    <row r="48" spans="1:5" x14ac:dyDescent="0.2">
      <c r="A48" s="2" t="s">
        <v>48</v>
      </c>
      <c r="B48" s="3" t="s">
        <v>66</v>
      </c>
      <c r="C48" s="4">
        <v>6539372</v>
      </c>
      <c r="D48" s="4">
        <v>5636170</v>
      </c>
      <c r="E48" s="4">
        <v>0</v>
      </c>
    </row>
    <row r="49" spans="1:5" x14ac:dyDescent="0.2">
      <c r="A49" s="2" t="s">
        <v>50</v>
      </c>
      <c r="B49" s="5" t="s">
        <v>301</v>
      </c>
      <c r="C49" s="6">
        <v>6967464</v>
      </c>
      <c r="D49" s="6">
        <v>6264918</v>
      </c>
      <c r="E49" s="6">
        <v>609220</v>
      </c>
    </row>
    <row r="50" spans="1:5" ht="25.5" x14ac:dyDescent="0.2">
      <c r="A50" s="2" t="s">
        <v>52</v>
      </c>
      <c r="B50" s="3" t="s">
        <v>67</v>
      </c>
      <c r="C50" s="4">
        <v>2120000</v>
      </c>
      <c r="D50" s="4">
        <v>2820236</v>
      </c>
      <c r="E50" s="4">
        <v>503386</v>
      </c>
    </row>
    <row r="51" spans="1:5" x14ac:dyDescent="0.2">
      <c r="A51" s="2" t="s">
        <v>289</v>
      </c>
      <c r="B51" s="3" t="s">
        <v>456</v>
      </c>
      <c r="C51" s="4">
        <v>0</v>
      </c>
      <c r="D51" s="4">
        <v>362400</v>
      </c>
      <c r="E51" s="4">
        <v>362400</v>
      </c>
    </row>
    <row r="52" spans="1:5" ht="25.5" x14ac:dyDescent="0.2">
      <c r="A52" s="2" t="s">
        <v>160</v>
      </c>
      <c r="B52" s="3" t="s">
        <v>68</v>
      </c>
      <c r="C52" s="4">
        <v>805354</v>
      </c>
      <c r="D52" s="4">
        <v>960078</v>
      </c>
      <c r="E52" s="4">
        <v>485432</v>
      </c>
    </row>
    <row r="53" spans="1:5" ht="25.5" x14ac:dyDescent="0.2">
      <c r="A53" s="2" t="s">
        <v>290</v>
      </c>
      <c r="B53" s="3" t="s">
        <v>69</v>
      </c>
      <c r="C53" s="4">
        <v>779046</v>
      </c>
      <c r="D53" s="4">
        <v>1107734</v>
      </c>
      <c r="E53" s="4">
        <v>364830</v>
      </c>
    </row>
    <row r="54" spans="1:5" x14ac:dyDescent="0.2">
      <c r="A54" s="2" t="s">
        <v>53</v>
      </c>
      <c r="B54" s="5" t="s">
        <v>455</v>
      </c>
      <c r="C54" s="6">
        <v>3704400</v>
      </c>
      <c r="D54" s="6">
        <v>5250448</v>
      </c>
      <c r="E54" s="6">
        <v>1716048</v>
      </c>
    </row>
    <row r="55" spans="1:5" x14ac:dyDescent="0.2">
      <c r="A55" s="2" t="s">
        <v>166</v>
      </c>
      <c r="B55" s="3" t="s">
        <v>70</v>
      </c>
      <c r="C55" s="4">
        <v>7686068</v>
      </c>
      <c r="D55" s="4">
        <v>7686068</v>
      </c>
      <c r="E55" s="4">
        <v>6126360</v>
      </c>
    </row>
    <row r="56" spans="1:5" ht="25.5" x14ac:dyDescent="0.2">
      <c r="A56" s="2" t="s">
        <v>161</v>
      </c>
      <c r="B56" s="3" t="s">
        <v>71</v>
      </c>
      <c r="C56" s="4">
        <v>2075239</v>
      </c>
      <c r="D56" s="4">
        <v>2075239</v>
      </c>
      <c r="E56" s="4">
        <v>1362558</v>
      </c>
    </row>
    <row r="57" spans="1:5" x14ac:dyDescent="0.2">
      <c r="A57" s="2" t="s">
        <v>189</v>
      </c>
      <c r="B57" s="5" t="s">
        <v>454</v>
      </c>
      <c r="C57" s="6">
        <v>9761307</v>
      </c>
      <c r="D57" s="6">
        <v>9761307</v>
      </c>
      <c r="E57" s="6">
        <v>7488918</v>
      </c>
    </row>
    <row r="58" spans="1:5" ht="25.5" x14ac:dyDescent="0.2">
      <c r="A58" s="2" t="s">
        <v>162</v>
      </c>
      <c r="B58" s="3" t="s">
        <v>453</v>
      </c>
      <c r="C58" s="4">
        <v>0</v>
      </c>
      <c r="D58" s="4">
        <v>620000</v>
      </c>
      <c r="E58" s="4">
        <v>620000</v>
      </c>
    </row>
    <row r="59" spans="1:5" ht="25.5" x14ac:dyDescent="0.2">
      <c r="A59" s="2" t="s">
        <v>291</v>
      </c>
      <c r="B59" s="3" t="s">
        <v>72</v>
      </c>
      <c r="C59" s="4">
        <v>0</v>
      </c>
      <c r="D59" s="4">
        <v>0</v>
      </c>
      <c r="E59" s="4">
        <v>620000</v>
      </c>
    </row>
    <row r="60" spans="1:5" x14ac:dyDescent="0.2">
      <c r="A60" s="2" t="s">
        <v>163</v>
      </c>
      <c r="B60" s="5" t="s">
        <v>451</v>
      </c>
      <c r="C60" s="6">
        <v>0</v>
      </c>
      <c r="D60" s="6">
        <v>620000</v>
      </c>
      <c r="E60" s="6">
        <v>620000</v>
      </c>
    </row>
    <row r="61" spans="1:5" x14ac:dyDescent="0.2">
      <c r="A61" s="2" t="s">
        <v>191</v>
      </c>
      <c r="B61" s="5" t="s">
        <v>452</v>
      </c>
      <c r="C61" s="6">
        <v>37224298</v>
      </c>
      <c r="D61" s="6">
        <v>41688271</v>
      </c>
      <c r="E61" s="6">
        <v>26408246</v>
      </c>
    </row>
  </sheetData>
  <mergeCells count="1">
    <mergeCell ref="A2:E2"/>
  </mergeCells>
  <pageMargins left="3.937007874015748E-2" right="0.74803149606299213" top="0.98425196850393704" bottom="0.98425196850393704" header="0.51181102362204722" footer="0.51181102362204722"/>
  <pageSetup scale="95" orientation="portrait" horizontalDpi="300" verticalDpi="300" r:id="rId1"/>
  <headerFooter alignWithMargins="0">
    <oddHeader>&amp;C
&amp;RÉrték típus: Forint</oddHeader>
    <oddFooter>&amp;C&amp;LAdatellenőrző kód: 6165-6b-67-c3b153-34-4e163850598-7767-7155-6d&amp;R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pane ySplit="4" topLeftCell="A5" activePane="bottomLeft" state="frozen"/>
      <selection pane="bottomLeft" activeCell="F1" sqref="F1"/>
    </sheetView>
  </sheetViews>
  <sheetFormatPr defaultRowHeight="12.75" x14ac:dyDescent="0.2"/>
  <cols>
    <col min="1" max="1" width="8.140625" customWidth="1"/>
    <col min="2" max="2" width="41" customWidth="1"/>
    <col min="3" max="8" width="22.85546875" customWidth="1"/>
  </cols>
  <sheetData>
    <row r="1" spans="1:8" x14ac:dyDescent="0.2">
      <c r="F1" t="s">
        <v>476</v>
      </c>
    </row>
    <row r="2" spans="1:8" x14ac:dyDescent="0.2">
      <c r="A2" s="129" t="s">
        <v>466</v>
      </c>
      <c r="B2" s="130"/>
      <c r="C2" s="130"/>
      <c r="D2" s="130"/>
      <c r="E2" s="130"/>
      <c r="F2" s="130"/>
      <c r="G2" s="130"/>
      <c r="H2" s="130"/>
    </row>
    <row r="3" spans="1:8" ht="60" x14ac:dyDescent="0.2">
      <c r="A3" s="1" t="s">
        <v>5</v>
      </c>
      <c r="B3" s="1" t="s">
        <v>6</v>
      </c>
      <c r="C3" s="1" t="s">
        <v>255</v>
      </c>
      <c r="D3" s="1" t="s">
        <v>256</v>
      </c>
      <c r="E3" s="1" t="s">
        <v>257</v>
      </c>
      <c r="F3" s="1" t="s">
        <v>258</v>
      </c>
      <c r="G3" s="1" t="s">
        <v>259</v>
      </c>
      <c r="H3" s="1" t="s">
        <v>260</v>
      </c>
    </row>
    <row r="4" spans="1:8" ht="15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</row>
    <row r="5" spans="1:8" s="9" customFormat="1" ht="24.95" customHeight="1" x14ac:dyDescent="0.2">
      <c r="A5" s="8" t="s">
        <v>1</v>
      </c>
      <c r="B5" s="7" t="s">
        <v>261</v>
      </c>
      <c r="C5" s="6">
        <v>0</v>
      </c>
      <c r="D5" s="6">
        <v>236843575</v>
      </c>
      <c r="E5" s="6">
        <v>3765281</v>
      </c>
      <c r="F5" s="6">
        <v>0</v>
      </c>
      <c r="G5" s="6">
        <v>0</v>
      </c>
      <c r="H5" s="6">
        <v>240608856</v>
      </c>
    </row>
    <row r="6" spans="1:8" s="9" customFormat="1" ht="24.95" customHeight="1" x14ac:dyDescent="0.2">
      <c r="A6" s="8" t="s">
        <v>2</v>
      </c>
      <c r="B6" s="3" t="s">
        <v>262</v>
      </c>
      <c r="C6" s="4">
        <v>263386</v>
      </c>
      <c r="D6" s="4">
        <v>0</v>
      </c>
      <c r="E6" s="4">
        <v>0</v>
      </c>
      <c r="F6" s="4">
        <v>240000</v>
      </c>
      <c r="G6" s="4">
        <v>0</v>
      </c>
      <c r="H6" s="4">
        <v>503386</v>
      </c>
    </row>
    <row r="7" spans="1:8" s="9" customFormat="1" ht="24.95" customHeight="1" x14ac:dyDescent="0.2">
      <c r="A7" s="8" t="s">
        <v>3</v>
      </c>
      <c r="B7" s="3" t="s">
        <v>263</v>
      </c>
      <c r="C7" s="4">
        <v>0</v>
      </c>
      <c r="D7" s="4">
        <v>0</v>
      </c>
      <c r="E7" s="4">
        <v>0</v>
      </c>
      <c r="F7" s="4">
        <v>535000</v>
      </c>
      <c r="G7" s="4">
        <v>0</v>
      </c>
      <c r="H7" s="4">
        <v>535000</v>
      </c>
    </row>
    <row r="8" spans="1:8" s="9" customFormat="1" ht="24.95" customHeight="1" x14ac:dyDescent="0.2">
      <c r="A8" s="8" t="s">
        <v>4</v>
      </c>
      <c r="B8" s="3" t="s">
        <v>264</v>
      </c>
      <c r="C8" s="4">
        <v>0</v>
      </c>
      <c r="D8" s="4">
        <v>5953760</v>
      </c>
      <c r="E8" s="4">
        <v>485432</v>
      </c>
      <c r="F8" s="4">
        <v>0</v>
      </c>
      <c r="G8" s="4">
        <v>0</v>
      </c>
      <c r="H8" s="4">
        <v>6439192</v>
      </c>
    </row>
    <row r="9" spans="1:8" s="9" customFormat="1" ht="24.95" customHeight="1" x14ac:dyDescent="0.2">
      <c r="A9" s="8" t="s">
        <v>76</v>
      </c>
      <c r="B9" s="3" t="s">
        <v>265</v>
      </c>
      <c r="C9" s="4">
        <v>0</v>
      </c>
      <c r="D9" s="4">
        <v>6398103</v>
      </c>
      <c r="E9" s="4">
        <v>0</v>
      </c>
      <c r="F9" s="4">
        <v>0</v>
      </c>
      <c r="G9" s="4">
        <v>0</v>
      </c>
      <c r="H9" s="4">
        <v>6398103</v>
      </c>
    </row>
    <row r="10" spans="1:8" s="9" customFormat="1" ht="24.95" customHeight="1" x14ac:dyDescent="0.2">
      <c r="A10" s="8" t="s">
        <v>153</v>
      </c>
      <c r="B10" s="3" t="s">
        <v>266</v>
      </c>
      <c r="C10" s="4">
        <v>0</v>
      </c>
      <c r="D10" s="4">
        <v>942581</v>
      </c>
      <c r="E10" s="4">
        <v>0</v>
      </c>
      <c r="F10" s="4">
        <v>0</v>
      </c>
      <c r="G10" s="4">
        <v>87114714</v>
      </c>
      <c r="H10" s="4">
        <v>88057295</v>
      </c>
    </row>
    <row r="11" spans="1:8" s="9" customFormat="1" ht="24.95" customHeight="1" x14ac:dyDescent="0.2">
      <c r="A11" s="8" t="s">
        <v>12</v>
      </c>
      <c r="B11" s="7" t="s">
        <v>267</v>
      </c>
      <c r="C11" s="6">
        <v>263386</v>
      </c>
      <c r="D11" s="6">
        <v>13294444</v>
      </c>
      <c r="E11" s="6">
        <v>485432</v>
      </c>
      <c r="F11" s="6">
        <v>775000</v>
      </c>
      <c r="G11" s="6">
        <v>87114714</v>
      </c>
      <c r="H11" s="6">
        <v>101932976</v>
      </c>
    </row>
    <row r="12" spans="1:8" s="9" customFormat="1" ht="24.95" customHeight="1" x14ac:dyDescent="0.2">
      <c r="A12" s="8" t="s">
        <v>0</v>
      </c>
      <c r="B12" s="3" t="s">
        <v>268</v>
      </c>
      <c r="C12" s="4">
        <v>0</v>
      </c>
      <c r="D12" s="4">
        <v>1588000</v>
      </c>
      <c r="E12" s="4">
        <v>0</v>
      </c>
      <c r="F12" s="4">
        <v>0</v>
      </c>
      <c r="G12" s="4">
        <v>0</v>
      </c>
      <c r="H12" s="4">
        <v>1588000</v>
      </c>
    </row>
    <row r="13" spans="1:8" s="9" customFormat="1" ht="24.95" customHeight="1" x14ac:dyDescent="0.2">
      <c r="A13" s="8" t="s">
        <v>168</v>
      </c>
      <c r="B13" s="3" t="s">
        <v>269</v>
      </c>
      <c r="C13" s="4">
        <v>0</v>
      </c>
      <c r="D13" s="4">
        <v>645419</v>
      </c>
      <c r="E13" s="4">
        <v>0</v>
      </c>
      <c r="F13" s="4">
        <v>0</v>
      </c>
      <c r="G13" s="4">
        <v>0</v>
      </c>
      <c r="H13" s="4">
        <v>645419</v>
      </c>
    </row>
    <row r="14" spans="1:8" s="9" customFormat="1" ht="24.95" customHeight="1" x14ac:dyDescent="0.2">
      <c r="A14" s="8" t="s">
        <v>167</v>
      </c>
      <c r="B14" s="3" t="s">
        <v>270</v>
      </c>
      <c r="C14" s="4">
        <v>0</v>
      </c>
      <c r="D14" s="4">
        <v>87114714</v>
      </c>
      <c r="E14" s="4">
        <v>0</v>
      </c>
      <c r="F14" s="4">
        <v>0</v>
      </c>
      <c r="G14" s="4">
        <v>0</v>
      </c>
      <c r="H14" s="4">
        <v>87114714</v>
      </c>
    </row>
    <row r="15" spans="1:8" s="9" customFormat="1" ht="24.95" customHeight="1" x14ac:dyDescent="0.2">
      <c r="A15" s="8" t="s">
        <v>169</v>
      </c>
      <c r="B15" s="7" t="s">
        <v>271</v>
      </c>
      <c r="C15" s="6">
        <v>0</v>
      </c>
      <c r="D15" s="6">
        <v>89348133</v>
      </c>
      <c r="E15" s="6">
        <v>0</v>
      </c>
      <c r="F15" s="6">
        <v>0</v>
      </c>
      <c r="G15" s="6">
        <v>0</v>
      </c>
      <c r="H15" s="6">
        <v>89348133</v>
      </c>
    </row>
    <row r="16" spans="1:8" s="9" customFormat="1" ht="24.95" customHeight="1" x14ac:dyDescent="0.2">
      <c r="A16" s="8" t="s">
        <v>117</v>
      </c>
      <c r="B16" s="7" t="s">
        <v>272</v>
      </c>
      <c r="C16" s="6">
        <v>263386</v>
      </c>
      <c r="D16" s="6">
        <v>160789886</v>
      </c>
      <c r="E16" s="6">
        <v>4250713</v>
      </c>
      <c r="F16" s="6">
        <v>775000</v>
      </c>
      <c r="G16" s="6">
        <v>87114714</v>
      </c>
      <c r="H16" s="6">
        <v>253193699</v>
      </c>
    </row>
    <row r="17" spans="1:8" s="9" customFormat="1" ht="24.95" customHeight="1" x14ac:dyDescent="0.2">
      <c r="A17" s="8" t="s">
        <v>14</v>
      </c>
      <c r="B17" s="7" t="s">
        <v>273</v>
      </c>
      <c r="C17" s="6">
        <v>0</v>
      </c>
      <c r="D17" s="6">
        <v>77254416</v>
      </c>
      <c r="E17" s="6">
        <v>2818272</v>
      </c>
      <c r="F17" s="6">
        <v>0</v>
      </c>
      <c r="G17" s="6">
        <v>0</v>
      </c>
      <c r="H17" s="6">
        <v>80072688</v>
      </c>
    </row>
    <row r="18" spans="1:8" s="9" customFormat="1" ht="24.95" customHeight="1" x14ac:dyDescent="0.2">
      <c r="A18" s="8" t="s">
        <v>119</v>
      </c>
      <c r="B18" s="3" t="s">
        <v>274</v>
      </c>
      <c r="C18" s="4">
        <v>81931</v>
      </c>
      <c r="D18" s="4">
        <v>7948903</v>
      </c>
      <c r="E18" s="4">
        <v>443934</v>
      </c>
      <c r="F18" s="4">
        <v>0</v>
      </c>
      <c r="G18" s="4">
        <v>42536337</v>
      </c>
      <c r="H18" s="4">
        <v>51011105</v>
      </c>
    </row>
    <row r="19" spans="1:8" s="9" customFormat="1" ht="24.95" customHeight="1" x14ac:dyDescent="0.2">
      <c r="A19" s="8" t="s">
        <v>15</v>
      </c>
      <c r="B19" s="3" t="s">
        <v>275</v>
      </c>
      <c r="C19" s="4">
        <v>0</v>
      </c>
      <c r="D19" s="4">
        <v>42495144</v>
      </c>
      <c r="E19" s="4">
        <v>0</v>
      </c>
      <c r="F19" s="4">
        <v>0</v>
      </c>
      <c r="G19" s="4">
        <v>0</v>
      </c>
      <c r="H19" s="4">
        <v>42495144</v>
      </c>
    </row>
    <row r="20" spans="1:8" s="9" customFormat="1" ht="24.95" customHeight="1" x14ac:dyDescent="0.2">
      <c r="A20" s="8" t="s">
        <v>16</v>
      </c>
      <c r="B20" s="7" t="s">
        <v>276</v>
      </c>
      <c r="C20" s="6">
        <v>81931</v>
      </c>
      <c r="D20" s="6">
        <v>42708175</v>
      </c>
      <c r="E20" s="6">
        <v>3262206</v>
      </c>
      <c r="F20" s="6">
        <v>0</v>
      </c>
      <c r="G20" s="6">
        <v>42536337</v>
      </c>
      <c r="H20" s="6">
        <v>88588649</v>
      </c>
    </row>
    <row r="21" spans="1:8" s="9" customFormat="1" ht="24.95" customHeight="1" x14ac:dyDescent="0.2">
      <c r="A21" s="8" t="s">
        <v>157</v>
      </c>
      <c r="B21" s="3" t="s">
        <v>277</v>
      </c>
      <c r="C21" s="4">
        <v>0</v>
      </c>
      <c r="D21" s="4">
        <v>1049230</v>
      </c>
      <c r="E21" s="4">
        <v>0</v>
      </c>
      <c r="F21" s="4">
        <v>0</v>
      </c>
      <c r="G21" s="4">
        <v>0</v>
      </c>
      <c r="H21" s="4">
        <v>1049230</v>
      </c>
    </row>
    <row r="22" spans="1:8" s="9" customFormat="1" ht="24.95" customHeight="1" x14ac:dyDescent="0.2">
      <c r="A22" s="8" t="s">
        <v>18</v>
      </c>
      <c r="B22" s="3" t="s">
        <v>278</v>
      </c>
      <c r="C22" s="4">
        <v>0</v>
      </c>
      <c r="D22" s="4">
        <v>1049230</v>
      </c>
      <c r="E22" s="4">
        <v>0</v>
      </c>
      <c r="F22" s="4">
        <v>0</v>
      </c>
      <c r="G22" s="4">
        <v>0</v>
      </c>
      <c r="H22" s="4">
        <v>1049230</v>
      </c>
    </row>
    <row r="23" spans="1:8" s="9" customFormat="1" ht="24.95" customHeight="1" x14ac:dyDescent="0.2">
      <c r="A23" s="8" t="s">
        <v>20</v>
      </c>
      <c r="B23" s="7" t="s">
        <v>279</v>
      </c>
      <c r="C23" s="6">
        <v>81931</v>
      </c>
      <c r="D23" s="6">
        <v>42708175</v>
      </c>
      <c r="E23" s="6">
        <v>3262206</v>
      </c>
      <c r="F23" s="6">
        <v>0</v>
      </c>
      <c r="G23" s="6">
        <v>42536337</v>
      </c>
      <c r="H23" s="6">
        <v>88588649</v>
      </c>
    </row>
    <row r="24" spans="1:8" s="9" customFormat="1" ht="24.95" customHeight="1" x14ac:dyDescent="0.2">
      <c r="A24" s="8" t="s">
        <v>21</v>
      </c>
      <c r="B24" s="7" t="s">
        <v>280</v>
      </c>
      <c r="C24" s="6">
        <v>181455</v>
      </c>
      <c r="D24" s="6">
        <v>118081711</v>
      </c>
      <c r="E24" s="6">
        <v>988507</v>
      </c>
      <c r="F24" s="6">
        <v>775000</v>
      </c>
      <c r="G24" s="6">
        <v>44578377</v>
      </c>
      <c r="H24" s="6">
        <v>164605050</v>
      </c>
    </row>
  </sheetData>
  <mergeCells count="1">
    <mergeCell ref="A2:H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sqref="A1:D1"/>
    </sheetView>
  </sheetViews>
  <sheetFormatPr defaultRowHeight="12.75" x14ac:dyDescent="0.2"/>
  <cols>
    <col min="1" max="1" width="41" customWidth="1"/>
    <col min="2" max="2" width="18.5703125" customWidth="1"/>
    <col min="3" max="3" width="46.42578125" customWidth="1"/>
    <col min="4" max="4" width="19" customWidth="1"/>
  </cols>
  <sheetData>
    <row r="1" spans="1:4" x14ac:dyDescent="0.2">
      <c r="A1" s="144" t="s">
        <v>467</v>
      </c>
      <c r="B1" s="144"/>
      <c r="C1" s="144"/>
      <c r="D1" s="144"/>
    </row>
    <row r="2" spans="1:4" ht="18" x14ac:dyDescent="0.2">
      <c r="A2" s="145" t="s">
        <v>449</v>
      </c>
      <c r="B2" s="145"/>
      <c r="C2" s="145"/>
      <c r="D2" s="145"/>
    </row>
    <row r="3" spans="1:4" ht="13.5" thickBot="1" x14ac:dyDescent="0.25">
      <c r="A3" s="146" t="s">
        <v>450</v>
      </c>
      <c r="B3" s="146"/>
      <c r="C3" s="146"/>
      <c r="D3" s="146"/>
    </row>
    <row r="4" spans="1:4" ht="35.1" customHeight="1" thickBot="1" x14ac:dyDescent="0.25">
      <c r="A4" s="10" t="s">
        <v>6</v>
      </c>
      <c r="B4" s="11" t="s">
        <v>9</v>
      </c>
      <c r="C4" s="12"/>
      <c r="D4" s="13" t="s">
        <v>9</v>
      </c>
    </row>
    <row r="5" spans="1:4" ht="30" customHeight="1" x14ac:dyDescent="0.2">
      <c r="A5" s="147" t="s">
        <v>348</v>
      </c>
      <c r="B5" s="148"/>
      <c r="C5" s="136" t="s">
        <v>349</v>
      </c>
      <c r="D5" s="137"/>
    </row>
    <row r="6" spans="1:4" ht="24.95" customHeight="1" x14ac:dyDescent="0.2">
      <c r="A6" s="14" t="s">
        <v>350</v>
      </c>
      <c r="B6" s="15">
        <v>11947086</v>
      </c>
      <c r="C6" s="16" t="s">
        <v>351</v>
      </c>
      <c r="D6" s="17">
        <v>6104738</v>
      </c>
    </row>
    <row r="7" spans="1:4" ht="24.95" customHeight="1" x14ac:dyDescent="0.2">
      <c r="A7" s="18" t="s">
        <v>352</v>
      </c>
      <c r="B7" s="15">
        <v>1133691</v>
      </c>
      <c r="C7" s="19" t="s">
        <v>353</v>
      </c>
      <c r="D7" s="15">
        <v>1472768</v>
      </c>
    </row>
    <row r="8" spans="1:4" ht="24.95" customHeight="1" x14ac:dyDescent="0.2">
      <c r="A8" s="18" t="s">
        <v>354</v>
      </c>
      <c r="B8" s="15">
        <v>8927880</v>
      </c>
      <c r="C8" s="19" t="s">
        <v>355</v>
      </c>
      <c r="D8" s="15">
        <v>7171661</v>
      </c>
    </row>
    <row r="9" spans="1:4" ht="24.95" customHeight="1" x14ac:dyDescent="0.2">
      <c r="A9" s="18" t="s">
        <v>348</v>
      </c>
      <c r="B9" s="15">
        <v>2915326</v>
      </c>
      <c r="C9" s="19" t="s">
        <v>356</v>
      </c>
      <c r="D9" s="15">
        <v>1224893</v>
      </c>
    </row>
    <row r="10" spans="1:4" ht="24.95" customHeight="1" x14ac:dyDescent="0.2">
      <c r="A10" s="18" t="s">
        <v>357</v>
      </c>
      <c r="B10" s="15">
        <v>11872</v>
      </c>
      <c r="C10" s="19" t="s">
        <v>358</v>
      </c>
      <c r="D10" s="15">
        <v>609220</v>
      </c>
    </row>
    <row r="11" spans="1:4" ht="15" customHeight="1" x14ac:dyDescent="0.2">
      <c r="A11" s="20"/>
      <c r="B11" s="21"/>
      <c r="C11" s="19"/>
      <c r="D11" s="15"/>
    </row>
    <row r="12" spans="1:4" ht="15" customHeight="1" thickBot="1" x14ac:dyDescent="0.25">
      <c r="A12" s="131"/>
      <c r="B12" s="132"/>
      <c r="C12" s="132"/>
      <c r="D12" s="133"/>
    </row>
    <row r="13" spans="1:4" ht="30" customHeight="1" x14ac:dyDescent="0.2">
      <c r="A13" s="134" t="s">
        <v>359</v>
      </c>
      <c r="B13" s="135"/>
      <c r="C13" s="136" t="s">
        <v>360</v>
      </c>
      <c r="D13" s="137"/>
    </row>
    <row r="14" spans="1:4" ht="24.95" customHeight="1" x14ac:dyDescent="0.2">
      <c r="A14" s="18" t="s">
        <v>361</v>
      </c>
      <c r="B14" s="15"/>
      <c r="C14" s="18" t="s">
        <v>362</v>
      </c>
      <c r="D14" s="15">
        <v>1716048</v>
      </c>
    </row>
    <row r="15" spans="1:4" ht="24.95" customHeight="1" x14ac:dyDescent="0.2">
      <c r="A15" s="18" t="s">
        <v>363</v>
      </c>
      <c r="B15" s="15">
        <v>2195613</v>
      </c>
      <c r="C15" s="18" t="s">
        <v>364</v>
      </c>
      <c r="D15" s="15">
        <v>7488918</v>
      </c>
    </row>
    <row r="16" spans="1:4" ht="24.95" customHeight="1" x14ac:dyDescent="0.2">
      <c r="A16" s="22" t="s">
        <v>365</v>
      </c>
      <c r="B16" s="15"/>
      <c r="C16" s="22" t="s">
        <v>366</v>
      </c>
      <c r="D16" s="15">
        <v>620000</v>
      </c>
    </row>
    <row r="17" spans="1:4" ht="24.95" customHeight="1" x14ac:dyDescent="0.2">
      <c r="A17" s="23" t="s">
        <v>367</v>
      </c>
      <c r="B17" s="15"/>
      <c r="C17" s="22"/>
      <c r="D17" s="15"/>
    </row>
    <row r="18" spans="1:4" ht="24.95" customHeight="1" thickBot="1" x14ac:dyDescent="0.25">
      <c r="A18" s="24" t="s">
        <v>368</v>
      </c>
      <c r="B18" s="25">
        <v>32628</v>
      </c>
      <c r="C18" s="26"/>
      <c r="D18" s="27"/>
    </row>
    <row r="19" spans="1:4" ht="15" customHeight="1" x14ac:dyDescent="0.2">
      <c r="A19" s="138"/>
      <c r="B19" s="139"/>
      <c r="C19" s="139"/>
      <c r="D19" s="140"/>
    </row>
    <row r="20" spans="1:4" ht="30" customHeight="1" x14ac:dyDescent="0.2">
      <c r="A20" s="141" t="s">
        <v>285</v>
      </c>
      <c r="B20" s="142"/>
      <c r="C20" s="143" t="s">
        <v>369</v>
      </c>
      <c r="D20" s="142"/>
    </row>
    <row r="21" spans="1:4" ht="24.95" customHeight="1" x14ac:dyDescent="0.2">
      <c r="A21" s="22" t="s">
        <v>281</v>
      </c>
      <c r="B21" s="15">
        <v>16866283</v>
      </c>
      <c r="C21" s="28" t="s">
        <v>370</v>
      </c>
      <c r="D21" s="15"/>
    </row>
    <row r="22" spans="1:4" ht="24.95" customHeight="1" x14ac:dyDescent="0.2">
      <c r="A22" s="22" t="s">
        <v>371</v>
      </c>
      <c r="B22" s="15">
        <v>478566</v>
      </c>
      <c r="C22" s="28" t="s">
        <v>372</v>
      </c>
      <c r="D22" s="15">
        <v>460912</v>
      </c>
    </row>
    <row r="23" spans="1:4" ht="24.95" customHeight="1" thickBot="1" x14ac:dyDescent="0.25">
      <c r="A23" s="29" t="s">
        <v>373</v>
      </c>
      <c r="B23" s="30">
        <f>SUM(B6:B22)</f>
        <v>44508945</v>
      </c>
      <c r="C23" s="31" t="s">
        <v>374</v>
      </c>
      <c r="D23" s="30">
        <f>SUM(D6:D22)</f>
        <v>26869158</v>
      </c>
    </row>
  </sheetData>
  <mergeCells count="11">
    <mergeCell ref="A1:D1"/>
    <mergeCell ref="A2:D2"/>
    <mergeCell ref="A3:D3"/>
    <mergeCell ref="A5:B5"/>
    <mergeCell ref="C5:D5"/>
    <mergeCell ref="A12:D12"/>
    <mergeCell ref="A13:B13"/>
    <mergeCell ref="C13:D13"/>
    <mergeCell ref="A19:D19"/>
    <mergeCell ref="A20:B20"/>
    <mergeCell ref="C20:D20"/>
  </mergeCells>
  <pageMargins left="0.23622047244094491" right="0.23622047244094491" top="0" bottom="0.15748031496062992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2"/>
  <sheetViews>
    <sheetView workbookViewId="0">
      <selection activeCell="C14" sqref="C14"/>
    </sheetView>
  </sheetViews>
  <sheetFormatPr defaultRowHeight="12.75" x14ac:dyDescent="0.2"/>
  <cols>
    <col min="1" max="1" width="4.28515625" customWidth="1"/>
    <col min="2" max="2" width="15.42578125" bestFit="1" customWidth="1"/>
    <col min="3" max="3" width="72" customWidth="1"/>
  </cols>
  <sheetData>
    <row r="4" spans="2:3" x14ac:dyDescent="0.2">
      <c r="B4" s="151" t="s">
        <v>477</v>
      </c>
      <c r="C4" s="152"/>
    </row>
    <row r="6" spans="2:3" ht="13.5" thickBot="1" x14ac:dyDescent="0.25">
      <c r="B6" s="39"/>
      <c r="C6" s="39"/>
    </row>
    <row r="7" spans="2:3" ht="15" x14ac:dyDescent="0.2">
      <c r="B7" s="149" t="s">
        <v>448</v>
      </c>
      <c r="C7" s="150"/>
    </row>
    <row r="8" spans="2:3" ht="13.5" thickBot="1" x14ac:dyDescent="0.25">
      <c r="B8" s="40"/>
      <c r="C8" s="41"/>
    </row>
    <row r="9" spans="2:3" ht="14.25" x14ac:dyDescent="0.2">
      <c r="B9" s="42" t="s">
        <v>375</v>
      </c>
      <c r="C9" s="43" t="s">
        <v>376</v>
      </c>
    </row>
    <row r="10" spans="2:3" ht="14.25" x14ac:dyDescent="0.2">
      <c r="B10" s="44" t="s">
        <v>377</v>
      </c>
      <c r="C10" s="45" t="s">
        <v>449</v>
      </c>
    </row>
    <row r="11" spans="2:3" ht="14.25" x14ac:dyDescent="0.2">
      <c r="B11" s="44"/>
      <c r="C11" s="45"/>
    </row>
    <row r="12" spans="2:3" ht="15" thickBot="1" x14ac:dyDescent="0.25">
      <c r="B12" s="46"/>
      <c r="C12" s="47"/>
    </row>
  </sheetData>
  <mergeCells count="2">
    <mergeCell ref="B7:C7"/>
    <mergeCell ref="B4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Layout" workbookViewId="0">
      <selection activeCell="C21" sqref="C21"/>
    </sheetView>
  </sheetViews>
  <sheetFormatPr defaultRowHeight="12.75" x14ac:dyDescent="0.2"/>
  <cols>
    <col min="1" max="1" width="5" style="73" customWidth="1"/>
    <col min="2" max="2" width="47" style="55" customWidth="1"/>
    <col min="3" max="4" width="15.140625" style="55" customWidth="1"/>
    <col min="5" max="16384" width="9.140625" style="55"/>
  </cols>
  <sheetData>
    <row r="1" spans="1:4" s="37" customFormat="1" ht="15.75" thickBot="1" x14ac:dyDescent="0.25">
      <c r="A1" s="38"/>
      <c r="D1" s="36" t="s">
        <v>378</v>
      </c>
    </row>
    <row r="2" spans="1:4" s="32" customFormat="1" ht="48" customHeight="1" thickBot="1" x14ac:dyDescent="0.25">
      <c r="A2" s="35" t="s">
        <v>379</v>
      </c>
      <c r="B2" s="34" t="s">
        <v>380</v>
      </c>
      <c r="C2" s="34" t="s">
        <v>381</v>
      </c>
      <c r="D2" s="33" t="s">
        <v>382</v>
      </c>
    </row>
    <row r="3" spans="1:4" s="32" customFormat="1" ht="14.1" customHeight="1" thickBot="1" x14ac:dyDescent="0.25">
      <c r="A3" s="48">
        <v>1</v>
      </c>
      <c r="B3" s="49">
        <v>2</v>
      </c>
      <c r="C3" s="49">
        <v>3</v>
      </c>
      <c r="D3" s="50">
        <v>4</v>
      </c>
    </row>
    <row r="4" spans="1:4" ht="18" customHeight="1" x14ac:dyDescent="0.2">
      <c r="A4" s="51" t="s">
        <v>377</v>
      </c>
      <c r="B4" s="52" t="s">
        <v>383</v>
      </c>
      <c r="C4" s="53"/>
      <c r="D4" s="54"/>
    </row>
    <row r="5" spans="1:4" ht="18" customHeight="1" x14ac:dyDescent="0.2">
      <c r="A5" s="56" t="s">
        <v>384</v>
      </c>
      <c r="B5" s="57" t="s">
        <v>385</v>
      </c>
      <c r="C5" s="58"/>
      <c r="D5" s="59"/>
    </row>
    <row r="6" spans="1:4" ht="18" customHeight="1" x14ac:dyDescent="0.2">
      <c r="A6" s="56" t="s">
        <v>386</v>
      </c>
      <c r="B6" s="57" t="s">
        <v>387</v>
      </c>
      <c r="C6" s="58"/>
      <c r="D6" s="59"/>
    </row>
    <row r="7" spans="1:4" ht="18" customHeight="1" x14ac:dyDescent="0.2">
      <c r="A7" s="56" t="s">
        <v>388</v>
      </c>
      <c r="B7" s="57" t="s">
        <v>389</v>
      </c>
      <c r="C7" s="58"/>
      <c r="D7" s="59"/>
    </row>
    <row r="8" spans="1:4" ht="18" customHeight="1" x14ac:dyDescent="0.2">
      <c r="A8" s="56" t="s">
        <v>390</v>
      </c>
      <c r="B8" s="57" t="s">
        <v>391</v>
      </c>
      <c r="C8" s="58"/>
      <c r="D8" s="59"/>
    </row>
    <row r="9" spans="1:4" ht="18" customHeight="1" x14ac:dyDescent="0.2">
      <c r="A9" s="56" t="s">
        <v>392</v>
      </c>
      <c r="B9" s="57" t="s">
        <v>393</v>
      </c>
      <c r="C9" s="58"/>
      <c r="D9" s="59"/>
    </row>
    <row r="10" spans="1:4" ht="18" customHeight="1" x14ac:dyDescent="0.2">
      <c r="A10" s="56" t="s">
        <v>394</v>
      </c>
      <c r="B10" s="60" t="s">
        <v>395</v>
      </c>
      <c r="C10" s="58"/>
      <c r="D10" s="59"/>
    </row>
    <row r="11" spans="1:4" ht="18" customHeight="1" x14ac:dyDescent="0.2">
      <c r="A11" s="56" t="s">
        <v>396</v>
      </c>
      <c r="B11" s="60" t="s">
        <v>397</v>
      </c>
      <c r="C11" s="58"/>
      <c r="D11" s="59"/>
    </row>
    <row r="12" spans="1:4" ht="18" customHeight="1" x14ac:dyDescent="0.2">
      <c r="A12" s="56" t="s">
        <v>398</v>
      </c>
      <c r="B12" s="60" t="s">
        <v>399</v>
      </c>
      <c r="C12" s="58"/>
      <c r="D12" s="59"/>
    </row>
    <row r="13" spans="1:4" ht="18" customHeight="1" x14ac:dyDescent="0.2">
      <c r="A13" s="56" t="s">
        <v>400</v>
      </c>
      <c r="B13" s="60" t="s">
        <v>401</v>
      </c>
      <c r="C13" s="58"/>
      <c r="D13" s="59"/>
    </row>
    <row r="14" spans="1:4" ht="18" customHeight="1" x14ac:dyDescent="0.2">
      <c r="A14" s="56" t="s">
        <v>402</v>
      </c>
      <c r="B14" s="60" t="s">
        <v>403</v>
      </c>
      <c r="C14" s="58"/>
      <c r="D14" s="59"/>
    </row>
    <row r="15" spans="1:4" ht="22.5" customHeight="1" x14ac:dyDescent="0.2">
      <c r="A15" s="56" t="s">
        <v>404</v>
      </c>
      <c r="B15" s="60" t="s">
        <v>405</v>
      </c>
      <c r="C15" s="58"/>
      <c r="D15" s="59"/>
    </row>
    <row r="16" spans="1:4" ht="18" customHeight="1" x14ac:dyDescent="0.2">
      <c r="A16" s="56" t="s">
        <v>406</v>
      </c>
      <c r="B16" s="57" t="s">
        <v>407</v>
      </c>
      <c r="C16" s="58"/>
      <c r="D16" s="59"/>
    </row>
    <row r="17" spans="1:4" ht="18" customHeight="1" x14ac:dyDescent="0.2">
      <c r="A17" s="56" t="s">
        <v>408</v>
      </c>
      <c r="B17" s="57" t="s">
        <v>409</v>
      </c>
      <c r="C17" s="58"/>
      <c r="D17" s="59"/>
    </row>
    <row r="18" spans="1:4" ht="18" customHeight="1" x14ac:dyDescent="0.2">
      <c r="A18" s="56" t="s">
        <v>410</v>
      </c>
      <c r="B18" s="57" t="s">
        <v>411</v>
      </c>
      <c r="C18" s="58"/>
      <c r="D18" s="59"/>
    </row>
    <row r="19" spans="1:4" ht="18" customHeight="1" x14ac:dyDescent="0.2">
      <c r="A19" s="56" t="s">
        <v>412</v>
      </c>
      <c r="B19" s="57" t="s">
        <v>413</v>
      </c>
      <c r="C19" s="58"/>
      <c r="D19" s="59"/>
    </row>
    <row r="20" spans="1:4" ht="18" customHeight="1" x14ac:dyDescent="0.2">
      <c r="A20" s="56" t="s">
        <v>414</v>
      </c>
      <c r="B20" s="57" t="s">
        <v>415</v>
      </c>
      <c r="C20" s="58"/>
      <c r="D20" s="59"/>
    </row>
    <row r="21" spans="1:4" ht="18" customHeight="1" x14ac:dyDescent="0.2">
      <c r="A21" s="56" t="s">
        <v>416</v>
      </c>
      <c r="B21" s="61"/>
      <c r="C21" s="62"/>
      <c r="D21" s="59"/>
    </row>
    <row r="22" spans="1:4" ht="18" customHeight="1" x14ac:dyDescent="0.2">
      <c r="A22" s="56" t="s">
        <v>417</v>
      </c>
      <c r="B22" s="63"/>
      <c r="C22" s="62"/>
      <c r="D22" s="59"/>
    </row>
    <row r="23" spans="1:4" ht="18" customHeight="1" x14ac:dyDescent="0.2">
      <c r="A23" s="56" t="s">
        <v>418</v>
      </c>
      <c r="B23" s="63"/>
      <c r="C23" s="62"/>
      <c r="D23" s="59"/>
    </row>
    <row r="24" spans="1:4" ht="18" customHeight="1" x14ac:dyDescent="0.2">
      <c r="A24" s="56" t="s">
        <v>419</v>
      </c>
      <c r="B24" s="63"/>
      <c r="C24" s="62"/>
      <c r="D24" s="59"/>
    </row>
    <row r="25" spans="1:4" ht="18" customHeight="1" x14ac:dyDescent="0.2">
      <c r="A25" s="56" t="s">
        <v>420</v>
      </c>
      <c r="B25" s="63"/>
      <c r="C25" s="62"/>
      <c r="D25" s="59"/>
    </row>
    <row r="26" spans="1:4" ht="18" customHeight="1" x14ac:dyDescent="0.2">
      <c r="A26" s="56" t="s">
        <v>421</v>
      </c>
      <c r="B26" s="63"/>
      <c r="C26" s="62"/>
      <c r="D26" s="59"/>
    </row>
    <row r="27" spans="1:4" ht="18" customHeight="1" x14ac:dyDescent="0.2">
      <c r="A27" s="56" t="s">
        <v>422</v>
      </c>
      <c r="B27" s="63"/>
      <c r="C27" s="62"/>
      <c r="D27" s="59"/>
    </row>
    <row r="28" spans="1:4" ht="18" customHeight="1" x14ac:dyDescent="0.2">
      <c r="A28" s="56" t="s">
        <v>423</v>
      </c>
      <c r="B28" s="63"/>
      <c r="C28" s="62"/>
      <c r="D28" s="59"/>
    </row>
    <row r="29" spans="1:4" ht="18" customHeight="1" thickBot="1" x14ac:dyDescent="0.25">
      <c r="A29" s="64" t="s">
        <v>424</v>
      </c>
      <c r="B29" s="65"/>
      <c r="C29" s="66"/>
      <c r="D29" s="67"/>
    </row>
    <row r="30" spans="1:4" ht="18" customHeight="1" thickBot="1" x14ac:dyDescent="0.25">
      <c r="A30" s="68" t="s">
        <v>425</v>
      </c>
      <c r="B30" s="69" t="s">
        <v>426</v>
      </c>
      <c r="C30" s="70" t="s">
        <v>427</v>
      </c>
      <c r="D30" s="71" t="s">
        <v>427</v>
      </c>
    </row>
    <row r="31" spans="1:4" ht="8.25" customHeight="1" x14ac:dyDescent="0.2">
      <c r="A31" s="72"/>
      <c r="B31" s="153"/>
      <c r="C31" s="153"/>
      <c r="D31" s="153"/>
    </row>
  </sheetData>
  <mergeCells count="1">
    <mergeCell ref="B31:D31"/>
  </mergeCells>
  <printOptions horizontalCentered="1"/>
  <pageMargins left="0.78740157480314965" right="0.78740157480314965" top="1.6921875" bottom="0.98425196850393704" header="0.78740157480314965" footer="0.78740157480314965"/>
  <pageSetup paperSize="9" scale="95" orientation="portrait" horizontalDpi="300" verticalDpi="300" r:id="rId1"/>
  <headerFooter alignWithMargins="0">
    <oddHeader>&amp;C13. melléklet a 7/2017.(V.29.)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workbookViewId="0">
      <selection activeCell="D3" sqref="D3:I3"/>
    </sheetView>
  </sheetViews>
  <sheetFormatPr defaultRowHeight="12.75" x14ac:dyDescent="0.2"/>
  <cols>
    <col min="1" max="1" width="9.140625" style="74"/>
    <col min="2" max="2" width="37.5703125" style="74" customWidth="1"/>
    <col min="3" max="3" width="25" style="74" customWidth="1"/>
    <col min="4" max="16384" width="9.140625" style="74"/>
  </cols>
  <sheetData>
    <row r="3" spans="1:11" x14ac:dyDescent="0.2">
      <c r="D3" s="158" t="s">
        <v>478</v>
      </c>
      <c r="E3" s="159"/>
      <c r="F3" s="159"/>
      <c r="G3" s="159"/>
      <c r="H3" s="159"/>
      <c r="I3" s="159"/>
    </row>
    <row r="4" spans="1:11" x14ac:dyDescent="0.2">
      <c r="A4" s="75"/>
      <c r="B4" s="76"/>
      <c r="C4" s="76"/>
      <c r="D4" s="76"/>
      <c r="E4" s="76"/>
      <c r="F4" s="76"/>
      <c r="G4" s="76"/>
      <c r="H4" s="76"/>
      <c r="I4" s="76"/>
      <c r="J4" s="76"/>
    </row>
    <row r="5" spans="1:11" ht="14.25" x14ac:dyDescent="0.2">
      <c r="A5" s="77"/>
    </row>
    <row r="6" spans="1:11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</row>
    <row r="7" spans="1:11" x14ac:dyDescent="0.2">
      <c r="A7" s="154" t="s">
        <v>428</v>
      </c>
      <c r="B7" s="154"/>
      <c r="C7" s="154"/>
      <c r="D7" s="154"/>
      <c r="E7" s="154"/>
      <c r="F7" s="154"/>
      <c r="G7" s="154"/>
      <c r="H7" s="154"/>
      <c r="I7" s="154"/>
    </row>
    <row r="8" spans="1:11" x14ac:dyDescent="0.2">
      <c r="A8" s="78"/>
      <c r="B8" s="78"/>
      <c r="C8" s="79"/>
      <c r="D8" s="79"/>
      <c r="E8" s="79"/>
      <c r="F8" s="79"/>
      <c r="G8" s="79"/>
      <c r="H8" s="79"/>
      <c r="I8" s="79"/>
    </row>
    <row r="11" spans="1:11" ht="13.5" thickBot="1" x14ac:dyDescent="0.25">
      <c r="A11" s="80"/>
      <c r="B11" s="81"/>
      <c r="C11" s="82"/>
      <c r="D11" s="82"/>
      <c r="E11" s="82"/>
      <c r="F11" s="82"/>
      <c r="G11" s="82"/>
      <c r="H11" s="82"/>
      <c r="I11" s="82"/>
    </row>
    <row r="12" spans="1:11" x14ac:dyDescent="0.2">
      <c r="A12" s="83" t="s">
        <v>429</v>
      </c>
      <c r="B12" s="84" t="s">
        <v>430</v>
      </c>
      <c r="C12" s="85" t="s">
        <v>431</v>
      </c>
      <c r="D12" s="155" t="s">
        <v>432</v>
      </c>
      <c r="E12" s="156"/>
      <c r="F12" s="157"/>
      <c r="G12" s="86" t="s">
        <v>433</v>
      </c>
      <c r="H12" s="86" t="s">
        <v>434</v>
      </c>
      <c r="I12" s="87">
        <v>2019</v>
      </c>
    </row>
    <row r="13" spans="1:11" ht="51" x14ac:dyDescent="0.2">
      <c r="A13" s="88"/>
      <c r="B13" s="89"/>
      <c r="C13" s="89"/>
      <c r="D13" s="89" t="s">
        <v>435</v>
      </c>
      <c r="E13" s="89" t="s">
        <v>8</v>
      </c>
      <c r="F13" s="89" t="s">
        <v>436</v>
      </c>
      <c r="G13" s="89" t="s">
        <v>437</v>
      </c>
      <c r="H13" s="89" t="s">
        <v>437</v>
      </c>
      <c r="I13" s="90" t="s">
        <v>437</v>
      </c>
    </row>
    <row r="14" spans="1:11" x14ac:dyDescent="0.2">
      <c r="A14" s="91" t="s">
        <v>377</v>
      </c>
      <c r="B14" s="92" t="s">
        <v>384</v>
      </c>
      <c r="C14" s="92" t="s">
        <v>386</v>
      </c>
      <c r="D14" s="89">
        <v>4</v>
      </c>
      <c r="E14" s="89">
        <v>5</v>
      </c>
      <c r="F14" s="89">
        <v>6</v>
      </c>
      <c r="G14" s="89">
        <v>7</v>
      </c>
      <c r="H14" s="89">
        <v>8</v>
      </c>
      <c r="I14" s="90">
        <v>9</v>
      </c>
    </row>
    <row r="15" spans="1:11" x14ac:dyDescent="0.2">
      <c r="A15" s="93">
        <v>1</v>
      </c>
      <c r="B15" s="94" t="s">
        <v>438</v>
      </c>
      <c r="C15" s="95" t="s">
        <v>447</v>
      </c>
      <c r="D15" s="96">
        <v>2692400</v>
      </c>
      <c r="E15" s="97">
        <v>2692400</v>
      </c>
      <c r="F15" s="98">
        <v>336550</v>
      </c>
      <c r="G15" s="98">
        <v>2355850</v>
      </c>
      <c r="H15" s="98"/>
      <c r="I15" s="99"/>
    </row>
    <row r="16" spans="1:11" x14ac:dyDescent="0.2">
      <c r="A16" s="93"/>
      <c r="B16" s="94"/>
      <c r="C16" s="100"/>
      <c r="D16" s="101"/>
      <c r="E16" s="101"/>
      <c r="F16" s="101"/>
      <c r="G16" s="101"/>
      <c r="H16" s="101"/>
      <c r="I16" s="102"/>
    </row>
    <row r="17" spans="1:11" x14ac:dyDescent="0.2">
      <c r="A17" s="93"/>
      <c r="B17" s="94"/>
      <c r="C17" s="95"/>
      <c r="D17" s="97"/>
      <c r="E17" s="97"/>
      <c r="F17" s="98"/>
      <c r="G17" s="98"/>
      <c r="H17" s="98"/>
      <c r="I17" s="99"/>
    </row>
    <row r="18" spans="1:11" x14ac:dyDescent="0.2">
      <c r="A18" s="93"/>
      <c r="B18" s="94"/>
      <c r="C18" s="100"/>
      <c r="D18" s="103"/>
      <c r="E18" s="103"/>
      <c r="F18" s="103"/>
      <c r="G18" s="103"/>
      <c r="H18" s="103"/>
      <c r="I18" s="104"/>
    </row>
    <row r="19" spans="1:11" x14ac:dyDescent="0.2">
      <c r="A19" s="93"/>
      <c r="B19" s="94"/>
      <c r="C19" s="95"/>
      <c r="D19" s="95"/>
      <c r="E19" s="95"/>
      <c r="F19" s="95"/>
      <c r="G19" s="95"/>
      <c r="H19" s="95"/>
      <c r="I19" s="105"/>
    </row>
    <row r="20" spans="1:11" x14ac:dyDescent="0.2">
      <c r="A20" s="93"/>
      <c r="B20" s="94"/>
      <c r="C20" s="95"/>
      <c r="D20" s="95"/>
      <c r="E20" s="95"/>
      <c r="F20" s="95"/>
      <c r="G20" s="95"/>
      <c r="H20" s="95"/>
      <c r="I20" s="105"/>
    </row>
    <row r="21" spans="1:11" x14ac:dyDescent="0.2">
      <c r="A21" s="93"/>
      <c r="B21" s="94"/>
      <c r="C21" s="95"/>
      <c r="D21" s="97"/>
      <c r="E21" s="97"/>
      <c r="F21" s="97"/>
      <c r="G21" s="97"/>
      <c r="H21" s="97"/>
      <c r="I21" s="105"/>
      <c r="K21" s="106"/>
    </row>
    <row r="22" spans="1:11" x14ac:dyDescent="0.2">
      <c r="A22" s="93"/>
      <c r="B22" s="94"/>
      <c r="C22" s="95"/>
      <c r="D22" s="97"/>
      <c r="E22" s="97"/>
      <c r="F22" s="97"/>
      <c r="G22" s="97"/>
      <c r="H22" s="97"/>
      <c r="I22" s="105"/>
    </row>
    <row r="23" spans="1:11" x14ac:dyDescent="0.2">
      <c r="A23" s="93"/>
      <c r="B23" s="94"/>
      <c r="C23" s="107"/>
      <c r="D23" s="108"/>
      <c r="E23" s="108"/>
      <c r="F23" s="108"/>
      <c r="G23" s="108"/>
      <c r="H23" s="108"/>
      <c r="I23" s="109"/>
    </row>
    <row r="24" spans="1:11" x14ac:dyDescent="0.2">
      <c r="A24" s="93"/>
      <c r="B24" s="94"/>
      <c r="C24" s="95"/>
      <c r="D24" s="97"/>
      <c r="E24" s="97"/>
      <c r="F24" s="97"/>
      <c r="G24" s="97"/>
      <c r="H24" s="97"/>
      <c r="I24" s="105"/>
    </row>
    <row r="25" spans="1:11" x14ac:dyDescent="0.2">
      <c r="A25" s="93"/>
      <c r="B25" s="110"/>
      <c r="C25" s="95"/>
      <c r="D25" s="97"/>
      <c r="E25" s="97"/>
      <c r="F25" s="97"/>
      <c r="G25" s="97"/>
      <c r="H25" s="97"/>
      <c r="I25" s="105"/>
    </row>
    <row r="26" spans="1:11" x14ac:dyDescent="0.2">
      <c r="A26" s="93"/>
      <c r="B26" s="110"/>
      <c r="C26" s="95"/>
      <c r="D26" s="97"/>
      <c r="E26" s="97"/>
      <c r="F26" s="97"/>
      <c r="G26" s="97"/>
      <c r="H26" s="97"/>
      <c r="I26" s="105"/>
    </row>
    <row r="27" spans="1:11" ht="13.5" thickBot="1" x14ac:dyDescent="0.25">
      <c r="A27" s="93"/>
      <c r="B27" s="94"/>
      <c r="C27" s="95"/>
      <c r="D27" s="97"/>
      <c r="E27" s="97"/>
      <c r="F27" s="97"/>
      <c r="G27" s="97"/>
      <c r="H27" s="97"/>
      <c r="I27" s="105"/>
    </row>
    <row r="28" spans="1:11" ht="13.5" thickBot="1" x14ac:dyDescent="0.25">
      <c r="A28" s="111" t="s">
        <v>426</v>
      </c>
      <c r="B28" s="112"/>
      <c r="C28" s="113"/>
      <c r="D28" s="114"/>
      <c r="E28" s="114"/>
      <c r="F28" s="114"/>
      <c r="G28" s="113"/>
      <c r="H28" s="113"/>
      <c r="I28" s="115"/>
    </row>
  </sheetData>
  <mergeCells count="4">
    <mergeCell ref="A7:I7"/>
    <mergeCell ref="D12:F12"/>
    <mergeCell ref="D3:I3"/>
    <mergeCell ref="A6:K6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view="pageLayout" topLeftCell="A5" workbookViewId="0">
      <selection activeCell="B7" sqref="B7"/>
    </sheetView>
  </sheetViews>
  <sheetFormatPr defaultRowHeight="15" x14ac:dyDescent="0.25"/>
  <cols>
    <col min="1" max="1" width="9.140625" style="116"/>
    <col min="2" max="2" width="33.28515625" style="116" bestFit="1" customWidth="1"/>
    <col min="3" max="3" width="28.5703125" style="116" customWidth="1"/>
    <col min="4" max="4" width="13" style="116" customWidth="1"/>
    <col min="5" max="16384" width="9.140625" style="116"/>
  </cols>
  <sheetData>
    <row r="1" spans="1:8" ht="15" customHeight="1" x14ac:dyDescent="0.25">
      <c r="A1" s="161" t="s">
        <v>445</v>
      </c>
      <c r="B1" s="161"/>
      <c r="C1" s="161"/>
      <c r="D1" s="161"/>
    </row>
    <row r="2" spans="1:8" ht="22.5" customHeight="1" x14ac:dyDescent="0.25">
      <c r="A2" s="161"/>
      <c r="B2" s="161"/>
      <c r="C2" s="161"/>
      <c r="D2" s="161"/>
    </row>
    <row r="4" spans="1:8" x14ac:dyDescent="0.25">
      <c r="A4" s="117"/>
      <c r="B4" s="117" t="s">
        <v>439</v>
      </c>
      <c r="C4" s="118"/>
      <c r="D4" s="119"/>
    </row>
    <row r="5" spans="1:8" ht="40.5" customHeight="1" x14ac:dyDescent="0.25">
      <c r="A5" s="120"/>
      <c r="B5" s="120"/>
      <c r="C5" s="121" t="s">
        <v>440</v>
      </c>
      <c r="D5" s="121" t="s">
        <v>441</v>
      </c>
    </row>
    <row r="6" spans="1:8" x14ac:dyDescent="0.25">
      <c r="A6" s="122">
        <v>1</v>
      </c>
      <c r="B6" s="123" t="s">
        <v>480</v>
      </c>
      <c r="C6" s="122">
        <v>4</v>
      </c>
      <c r="D6" s="124">
        <v>0</v>
      </c>
    </row>
    <row r="7" spans="1:8" x14ac:dyDescent="0.25">
      <c r="A7" s="125"/>
      <c r="B7" s="126" t="s">
        <v>442</v>
      </c>
      <c r="C7" s="125">
        <v>1</v>
      </c>
      <c r="D7" s="124">
        <v>0</v>
      </c>
    </row>
    <row r="8" spans="1:8" x14ac:dyDescent="0.25">
      <c r="A8" s="125"/>
      <c r="B8" s="126" t="s">
        <v>443</v>
      </c>
      <c r="C8" s="125">
        <v>1</v>
      </c>
      <c r="D8" s="124">
        <v>0</v>
      </c>
    </row>
    <row r="9" spans="1:8" x14ac:dyDescent="0.25">
      <c r="A9" s="125"/>
      <c r="B9" s="126" t="s">
        <v>444</v>
      </c>
      <c r="C9" s="125">
        <v>1</v>
      </c>
      <c r="D9" s="124">
        <v>0</v>
      </c>
      <c r="H9" s="127"/>
    </row>
    <row r="10" spans="1:8" x14ac:dyDescent="0.25">
      <c r="A10" s="125"/>
      <c r="B10" s="126" t="s">
        <v>446</v>
      </c>
      <c r="C10" s="125">
        <v>1</v>
      </c>
      <c r="D10" s="124">
        <v>0</v>
      </c>
    </row>
    <row r="11" spans="1:8" x14ac:dyDescent="0.25">
      <c r="A11" s="125"/>
      <c r="B11" s="126"/>
      <c r="C11" s="125"/>
      <c r="D11" s="124"/>
    </row>
    <row r="12" spans="1:8" x14ac:dyDescent="0.25">
      <c r="A12" s="125"/>
      <c r="B12" s="122"/>
      <c r="C12" s="122"/>
      <c r="D12" s="124"/>
    </row>
  </sheetData>
  <mergeCells count="1">
    <mergeCell ref="A1:D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&amp;C15. melléklet a 7/2017.(V.29.) önkormányzati rendelethez&amp;R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pane ySplit="4" topLeftCell="A5" activePane="bottomLeft" state="frozen"/>
      <selection pane="bottomLeft" activeCell="C1" sqref="C1"/>
    </sheetView>
  </sheetViews>
  <sheetFormatPr defaultRowHeight="12.75" x14ac:dyDescent="0.2"/>
  <cols>
    <col min="1" max="1" width="8.140625" customWidth="1"/>
    <col min="2" max="2" width="44.7109375" customWidth="1"/>
    <col min="3" max="3" width="14.140625" customWidth="1"/>
    <col min="4" max="4" width="12.28515625" customWidth="1"/>
    <col min="5" max="5" width="19.42578125" customWidth="1"/>
  </cols>
  <sheetData>
    <row r="1" spans="1:5" x14ac:dyDescent="0.2">
      <c r="A1" s="128"/>
      <c r="B1" s="128"/>
      <c r="C1" s="128" t="s">
        <v>469</v>
      </c>
      <c r="D1" s="128"/>
      <c r="E1" s="128"/>
    </row>
    <row r="2" spans="1:5" x14ac:dyDescent="0.2">
      <c r="A2" s="129" t="s">
        <v>345</v>
      </c>
      <c r="B2" s="130"/>
      <c r="C2" s="130"/>
      <c r="D2" s="130"/>
      <c r="E2" s="130"/>
    </row>
    <row r="3" spans="1:5" ht="34.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</row>
    <row r="4" spans="1:5" ht="15" x14ac:dyDescent="0.2">
      <c r="A4" s="1">
        <v>2</v>
      </c>
      <c r="B4" s="1">
        <v>3</v>
      </c>
      <c r="C4" s="1">
        <v>4</v>
      </c>
      <c r="D4" s="1">
        <v>5</v>
      </c>
      <c r="E4" s="1">
        <v>6</v>
      </c>
    </row>
    <row r="5" spans="1:5" ht="24.95" customHeight="1" x14ac:dyDescent="0.2">
      <c r="A5" s="2" t="s">
        <v>1</v>
      </c>
      <c r="B5" s="3" t="s">
        <v>73</v>
      </c>
      <c r="C5" s="4">
        <v>8137734</v>
      </c>
      <c r="D5" s="4">
        <v>8288974</v>
      </c>
      <c r="E5" s="4">
        <v>8288974</v>
      </c>
    </row>
    <row r="6" spans="1:5" ht="24.95" customHeight="1" x14ac:dyDescent="0.2">
      <c r="A6" s="2" t="s">
        <v>2</v>
      </c>
      <c r="B6" s="3" t="s">
        <v>74</v>
      </c>
      <c r="C6" s="4">
        <v>2208049</v>
      </c>
      <c r="D6" s="4">
        <v>2208049</v>
      </c>
      <c r="E6" s="4">
        <v>2208049</v>
      </c>
    </row>
    <row r="7" spans="1:5" ht="24.95" customHeight="1" x14ac:dyDescent="0.2">
      <c r="A7" s="2" t="s">
        <v>3</v>
      </c>
      <c r="B7" s="3" t="s">
        <v>75</v>
      </c>
      <c r="C7" s="4">
        <v>1200000</v>
      </c>
      <c r="D7" s="4">
        <v>1200000</v>
      </c>
      <c r="E7" s="4">
        <v>1200000</v>
      </c>
    </row>
    <row r="8" spans="1:5" ht="24.95" customHeight="1" x14ac:dyDescent="0.2">
      <c r="A8" s="2" t="s">
        <v>4</v>
      </c>
      <c r="B8" s="3" t="s">
        <v>77</v>
      </c>
      <c r="C8" s="4">
        <v>0</v>
      </c>
      <c r="D8" s="4">
        <v>250063</v>
      </c>
      <c r="E8" s="4">
        <v>250063</v>
      </c>
    </row>
    <row r="9" spans="1:5" ht="24.95" customHeight="1" x14ac:dyDescent="0.2">
      <c r="A9" s="2" t="s">
        <v>76</v>
      </c>
      <c r="B9" s="3" t="s">
        <v>78</v>
      </c>
      <c r="C9" s="4">
        <v>11545783</v>
      </c>
      <c r="D9" s="4">
        <v>11947086</v>
      </c>
      <c r="E9" s="4">
        <v>11947086</v>
      </c>
    </row>
    <row r="10" spans="1:5" ht="24.95" customHeight="1" x14ac:dyDescent="0.2">
      <c r="A10" s="2" t="s">
        <v>153</v>
      </c>
      <c r="B10" s="3" t="s">
        <v>79</v>
      </c>
      <c r="C10" s="4">
        <v>0</v>
      </c>
      <c r="D10" s="4">
        <v>1329289</v>
      </c>
      <c r="E10" s="4">
        <v>1133691</v>
      </c>
    </row>
    <row r="11" spans="1:5" ht="24.95" customHeight="1" x14ac:dyDescent="0.2">
      <c r="A11" s="2" t="s">
        <v>12</v>
      </c>
      <c r="B11" s="3" t="s">
        <v>80</v>
      </c>
      <c r="C11" s="4">
        <v>0</v>
      </c>
      <c r="D11" s="4">
        <v>0</v>
      </c>
      <c r="E11" s="4">
        <v>11600</v>
      </c>
    </row>
    <row r="12" spans="1:5" ht="24.95" customHeight="1" x14ac:dyDescent="0.2">
      <c r="A12" s="2" t="s">
        <v>0</v>
      </c>
      <c r="B12" s="3" t="s">
        <v>81</v>
      </c>
      <c r="C12" s="4">
        <v>0</v>
      </c>
      <c r="D12" s="4">
        <v>0</v>
      </c>
      <c r="E12" s="4">
        <v>1122091</v>
      </c>
    </row>
    <row r="13" spans="1:5" ht="24.95" customHeight="1" x14ac:dyDescent="0.2">
      <c r="A13" s="2" t="s">
        <v>168</v>
      </c>
      <c r="B13" s="7" t="s">
        <v>82</v>
      </c>
      <c r="C13" s="6">
        <v>11545783</v>
      </c>
      <c r="D13" s="6">
        <v>13276375</v>
      </c>
      <c r="E13" s="6">
        <v>13080777</v>
      </c>
    </row>
    <row r="14" spans="1:5" ht="24.95" customHeight="1" x14ac:dyDescent="0.2">
      <c r="A14" s="2" t="s">
        <v>167</v>
      </c>
      <c r="B14" s="3" t="s">
        <v>83</v>
      </c>
      <c r="C14" s="4">
        <v>1200000</v>
      </c>
      <c r="D14" s="4">
        <v>1200000</v>
      </c>
      <c r="E14" s="4">
        <v>1857548</v>
      </c>
    </row>
    <row r="15" spans="1:5" ht="24.95" customHeight="1" x14ac:dyDescent="0.2">
      <c r="A15" s="2" t="s">
        <v>169</v>
      </c>
      <c r="B15" s="3" t="s">
        <v>84</v>
      </c>
      <c r="C15" s="4">
        <v>0</v>
      </c>
      <c r="D15" s="4">
        <v>0</v>
      </c>
      <c r="E15" s="4">
        <v>251850</v>
      </c>
    </row>
    <row r="16" spans="1:5" ht="24.95" customHeight="1" x14ac:dyDescent="0.2">
      <c r="A16" s="2" t="s">
        <v>117</v>
      </c>
      <c r="B16" s="3" t="s">
        <v>85</v>
      </c>
      <c r="C16" s="4">
        <v>0</v>
      </c>
      <c r="D16" s="4">
        <v>0</v>
      </c>
      <c r="E16" s="4">
        <v>1605698</v>
      </c>
    </row>
    <row r="17" spans="1:5" ht="24.95" customHeight="1" x14ac:dyDescent="0.2">
      <c r="A17" s="2" t="s">
        <v>14</v>
      </c>
      <c r="B17" s="3" t="s">
        <v>86</v>
      </c>
      <c r="C17" s="4">
        <v>5142500</v>
      </c>
      <c r="D17" s="4">
        <v>5142500</v>
      </c>
      <c r="E17" s="4">
        <v>5535348</v>
      </c>
    </row>
    <row r="18" spans="1:5" ht="24.95" customHeight="1" x14ac:dyDescent="0.2">
      <c r="A18" s="2" t="s">
        <v>119</v>
      </c>
      <c r="B18" s="3" t="s">
        <v>87</v>
      </c>
      <c r="C18" s="4">
        <v>0</v>
      </c>
      <c r="D18" s="4">
        <v>0</v>
      </c>
      <c r="E18" s="4">
        <v>5535348</v>
      </c>
    </row>
    <row r="19" spans="1:5" ht="24.95" customHeight="1" x14ac:dyDescent="0.2">
      <c r="A19" s="2" t="s">
        <v>15</v>
      </c>
      <c r="B19" s="3" t="s">
        <v>88</v>
      </c>
      <c r="C19" s="4">
        <v>1500000</v>
      </c>
      <c r="D19" s="4">
        <v>1500000</v>
      </c>
      <c r="E19" s="4">
        <v>1524984</v>
      </c>
    </row>
    <row r="20" spans="1:5" ht="24.95" customHeight="1" x14ac:dyDescent="0.2">
      <c r="A20" s="2" t="s">
        <v>16</v>
      </c>
      <c r="B20" s="3" t="s">
        <v>89</v>
      </c>
      <c r="C20" s="4">
        <v>0</v>
      </c>
      <c r="D20" s="4">
        <v>0</v>
      </c>
      <c r="E20" s="4">
        <v>1524984</v>
      </c>
    </row>
    <row r="21" spans="1:5" ht="24.95" customHeight="1" x14ac:dyDescent="0.2">
      <c r="A21" s="2" t="s">
        <v>157</v>
      </c>
      <c r="B21" s="3" t="s">
        <v>90</v>
      </c>
      <c r="C21" s="4">
        <v>6642500</v>
      </c>
      <c r="D21" s="4">
        <v>6642500</v>
      </c>
      <c r="E21" s="4">
        <v>7060332</v>
      </c>
    </row>
    <row r="22" spans="1:5" ht="24.95" customHeight="1" x14ac:dyDescent="0.2">
      <c r="A22" s="2" t="s">
        <v>18</v>
      </c>
      <c r="B22" s="3" t="s">
        <v>91</v>
      </c>
      <c r="C22" s="4">
        <v>42000</v>
      </c>
      <c r="D22" s="4">
        <v>42000</v>
      </c>
      <c r="E22" s="4">
        <v>10000</v>
      </c>
    </row>
    <row r="23" spans="1:5" ht="24.95" customHeight="1" x14ac:dyDescent="0.2">
      <c r="A23" s="2" t="s">
        <v>20</v>
      </c>
      <c r="B23" s="7" t="s">
        <v>92</v>
      </c>
      <c r="C23" s="6">
        <v>7884500</v>
      </c>
      <c r="D23" s="6">
        <v>7884500</v>
      </c>
      <c r="E23" s="6">
        <v>8927880</v>
      </c>
    </row>
    <row r="24" spans="1:5" ht="24.95" customHeight="1" x14ac:dyDescent="0.2">
      <c r="A24" s="2" t="s">
        <v>21</v>
      </c>
      <c r="B24" s="3" t="s">
        <v>93</v>
      </c>
      <c r="C24" s="4">
        <v>1450000</v>
      </c>
      <c r="D24" s="4">
        <v>1908784</v>
      </c>
      <c r="E24" s="4">
        <v>2064784</v>
      </c>
    </row>
    <row r="25" spans="1:5" ht="24.95" customHeight="1" x14ac:dyDescent="0.2">
      <c r="A25" s="2" t="s">
        <v>22</v>
      </c>
      <c r="B25" s="3" t="s">
        <v>94</v>
      </c>
      <c r="C25" s="4">
        <v>0</v>
      </c>
      <c r="D25" s="4">
        <v>0</v>
      </c>
      <c r="E25" s="4">
        <v>1631941</v>
      </c>
    </row>
    <row r="26" spans="1:5" ht="24.95" customHeight="1" x14ac:dyDescent="0.2">
      <c r="A26" s="2" t="s">
        <v>23</v>
      </c>
      <c r="B26" s="3" t="s">
        <v>95</v>
      </c>
      <c r="C26" s="4">
        <v>0</v>
      </c>
      <c r="D26" s="4">
        <v>0</v>
      </c>
      <c r="E26" s="4">
        <v>817114</v>
      </c>
    </row>
    <row r="27" spans="1:5" ht="24.95" customHeight="1" x14ac:dyDescent="0.2">
      <c r="A27" s="2" t="s">
        <v>121</v>
      </c>
      <c r="B27" s="3" t="s">
        <v>96</v>
      </c>
      <c r="C27" s="4">
        <v>0</v>
      </c>
      <c r="D27" s="4">
        <v>0</v>
      </c>
      <c r="E27" s="4">
        <v>788514</v>
      </c>
    </row>
    <row r="28" spans="1:5" ht="24.95" customHeight="1" x14ac:dyDescent="0.2">
      <c r="A28" s="2" t="s">
        <v>184</v>
      </c>
      <c r="B28" s="3" t="s">
        <v>97</v>
      </c>
      <c r="C28" s="4">
        <v>0</v>
      </c>
      <c r="D28" s="4">
        <v>0</v>
      </c>
      <c r="E28" s="4">
        <v>28600</v>
      </c>
    </row>
    <row r="29" spans="1:5" ht="24.95" customHeight="1" x14ac:dyDescent="0.2">
      <c r="A29" s="2" t="s">
        <v>25</v>
      </c>
      <c r="B29" s="3" t="s">
        <v>98</v>
      </c>
      <c r="C29" s="4">
        <v>0</v>
      </c>
      <c r="D29" s="4">
        <v>0</v>
      </c>
      <c r="E29" s="4">
        <v>4926</v>
      </c>
    </row>
    <row r="30" spans="1:5" ht="24.95" customHeight="1" x14ac:dyDescent="0.2">
      <c r="A30" s="2" t="s">
        <v>27</v>
      </c>
      <c r="B30" s="3" t="s">
        <v>99</v>
      </c>
      <c r="C30" s="4">
        <v>0</v>
      </c>
      <c r="D30" s="4">
        <v>0</v>
      </c>
      <c r="E30" s="4">
        <v>4926</v>
      </c>
    </row>
    <row r="31" spans="1:5" ht="24.95" customHeight="1" x14ac:dyDescent="0.2">
      <c r="A31" s="2" t="s">
        <v>159</v>
      </c>
      <c r="B31" s="3" t="s">
        <v>100</v>
      </c>
      <c r="C31" s="4">
        <v>0</v>
      </c>
      <c r="D31" s="4">
        <v>0</v>
      </c>
      <c r="E31" s="4">
        <v>28500</v>
      </c>
    </row>
    <row r="32" spans="1:5" ht="24.95" customHeight="1" x14ac:dyDescent="0.2">
      <c r="A32" s="2" t="s">
        <v>29</v>
      </c>
      <c r="B32" s="3" t="s">
        <v>101</v>
      </c>
      <c r="C32" s="4">
        <v>0</v>
      </c>
      <c r="D32" s="4">
        <v>0</v>
      </c>
      <c r="E32" s="4">
        <v>2</v>
      </c>
    </row>
    <row r="33" spans="1:5" ht="24.95" customHeight="1" x14ac:dyDescent="0.2">
      <c r="A33" s="2" t="s">
        <v>31</v>
      </c>
      <c r="B33" s="7" t="s">
        <v>102</v>
      </c>
      <c r="C33" s="6">
        <v>1450000</v>
      </c>
      <c r="D33" s="6">
        <v>1908784</v>
      </c>
      <c r="E33" s="6">
        <v>2915326</v>
      </c>
    </row>
    <row r="34" spans="1:5" ht="24.95" customHeight="1" x14ac:dyDescent="0.2">
      <c r="A34" s="2" t="s">
        <v>33</v>
      </c>
      <c r="B34" s="3" t="s">
        <v>103</v>
      </c>
      <c r="C34" s="4">
        <v>0</v>
      </c>
      <c r="D34" s="4">
        <v>2195613</v>
      </c>
      <c r="E34" s="4">
        <v>2195613</v>
      </c>
    </row>
    <row r="35" spans="1:5" ht="24.95" customHeight="1" x14ac:dyDescent="0.2">
      <c r="A35" s="2" t="s">
        <v>286</v>
      </c>
      <c r="B35" s="3" t="s">
        <v>104</v>
      </c>
      <c r="C35" s="4">
        <v>0</v>
      </c>
      <c r="D35" s="4">
        <v>0</v>
      </c>
      <c r="E35" s="4">
        <v>2195613</v>
      </c>
    </row>
    <row r="36" spans="1:5" ht="24.95" customHeight="1" x14ac:dyDescent="0.2">
      <c r="A36" s="2" t="s">
        <v>35</v>
      </c>
      <c r="B36" s="7" t="s">
        <v>105</v>
      </c>
      <c r="C36" s="6">
        <v>0</v>
      </c>
      <c r="D36" s="6">
        <v>2195613</v>
      </c>
      <c r="E36" s="6">
        <v>2195613</v>
      </c>
    </row>
    <row r="37" spans="1:5" ht="24.95" customHeight="1" x14ac:dyDescent="0.2">
      <c r="A37" s="2" t="s">
        <v>36</v>
      </c>
      <c r="B37" s="3" t="s">
        <v>106</v>
      </c>
      <c r="C37" s="4">
        <v>0</v>
      </c>
      <c r="D37" s="4">
        <v>0</v>
      </c>
      <c r="E37" s="4">
        <v>11872</v>
      </c>
    </row>
    <row r="38" spans="1:5" ht="24.95" customHeight="1" x14ac:dyDescent="0.2">
      <c r="A38" s="2" t="s">
        <v>38</v>
      </c>
      <c r="B38" s="3" t="s">
        <v>107</v>
      </c>
      <c r="C38" s="4">
        <v>0</v>
      </c>
      <c r="D38" s="4">
        <v>0</v>
      </c>
      <c r="E38" s="4">
        <v>11872</v>
      </c>
    </row>
    <row r="39" spans="1:5" ht="24.95" customHeight="1" x14ac:dyDescent="0.2">
      <c r="A39" s="2" t="s">
        <v>40</v>
      </c>
      <c r="B39" s="7" t="s">
        <v>108</v>
      </c>
      <c r="C39" s="6">
        <v>0</v>
      </c>
      <c r="D39" s="6">
        <v>0</v>
      </c>
      <c r="E39" s="6">
        <v>11872</v>
      </c>
    </row>
    <row r="40" spans="1:5" ht="24.95" customHeight="1" x14ac:dyDescent="0.2">
      <c r="A40" s="2" t="s">
        <v>41</v>
      </c>
      <c r="B40" s="3" t="s">
        <v>109</v>
      </c>
      <c r="C40" s="4">
        <v>0</v>
      </c>
      <c r="D40" s="4">
        <v>17628</v>
      </c>
      <c r="E40" s="4">
        <v>0</v>
      </c>
    </row>
    <row r="41" spans="1:5" ht="24.95" customHeight="1" x14ac:dyDescent="0.2">
      <c r="A41" s="2" t="s">
        <v>165</v>
      </c>
      <c r="B41" s="3" t="s">
        <v>110</v>
      </c>
      <c r="C41" s="4">
        <v>0</v>
      </c>
      <c r="D41" s="4">
        <v>0</v>
      </c>
      <c r="E41" s="4">
        <v>32628</v>
      </c>
    </row>
    <row r="42" spans="1:5" ht="24.95" customHeight="1" x14ac:dyDescent="0.2">
      <c r="A42" s="2" t="s">
        <v>43</v>
      </c>
      <c r="B42" s="3" t="s">
        <v>111</v>
      </c>
      <c r="C42" s="4">
        <v>0</v>
      </c>
      <c r="D42" s="4">
        <v>0</v>
      </c>
      <c r="E42" s="4">
        <v>32628</v>
      </c>
    </row>
    <row r="43" spans="1:5" ht="24.95" customHeight="1" x14ac:dyDescent="0.2">
      <c r="A43" s="2" t="s">
        <v>287</v>
      </c>
      <c r="B43" s="7" t="s">
        <v>112</v>
      </c>
      <c r="C43" s="6">
        <v>0</v>
      </c>
      <c r="D43" s="6">
        <v>17628</v>
      </c>
      <c r="E43" s="6">
        <v>32628</v>
      </c>
    </row>
    <row r="44" spans="1:5" ht="24.95" customHeight="1" x14ac:dyDescent="0.2">
      <c r="A44" s="2" t="s">
        <v>44</v>
      </c>
      <c r="B44" s="7" t="s">
        <v>113</v>
      </c>
      <c r="C44" s="6">
        <v>20880283</v>
      </c>
      <c r="D44" s="6">
        <v>25282900</v>
      </c>
      <c r="E44" s="6">
        <v>27164096</v>
      </c>
    </row>
  </sheetData>
  <mergeCells count="1">
    <mergeCell ref="A2:E2"/>
  </mergeCells>
  <pageMargins left="0.74803149606299213" right="0.74803149606299213" top="0.98425196850393704" bottom="0.98425196850393704" header="0.51181102362204722" footer="0.51181102362204722"/>
  <pageSetup paperSize="9" scale="90" orientation="portrait" horizontalDpi="300" verticalDpi="300" r:id="rId1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pane ySplit="4" topLeftCell="A5" activePane="bottomLeft" state="frozen"/>
      <selection pane="bottomLeft" activeCell="D1" sqref="D1"/>
    </sheetView>
  </sheetViews>
  <sheetFormatPr defaultRowHeight="12.75" x14ac:dyDescent="0.2"/>
  <cols>
    <col min="1" max="1" width="8.140625" customWidth="1"/>
    <col min="2" max="2" width="41" customWidth="1"/>
    <col min="3" max="3" width="20" bestFit="1" customWidth="1"/>
    <col min="4" max="4" width="23.140625" bestFit="1" customWidth="1"/>
    <col min="5" max="5" width="27.28515625" customWidth="1"/>
  </cols>
  <sheetData>
    <row r="1" spans="1:5" x14ac:dyDescent="0.2">
      <c r="D1" t="s">
        <v>470</v>
      </c>
    </row>
    <row r="2" spans="1:5" x14ac:dyDescent="0.2">
      <c r="A2" s="129" t="s">
        <v>347</v>
      </c>
      <c r="B2" s="130"/>
      <c r="C2" s="130"/>
      <c r="D2" s="130"/>
      <c r="E2" s="130"/>
    </row>
    <row r="3" spans="1:5" ht="15" x14ac:dyDescent="0.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</row>
    <row r="4" spans="1:5" ht="15" x14ac:dyDescent="0.2">
      <c r="A4" s="1">
        <v>2</v>
      </c>
      <c r="B4" s="1">
        <v>3</v>
      </c>
      <c r="C4" s="1">
        <v>4</v>
      </c>
      <c r="D4" s="1">
        <v>5</v>
      </c>
      <c r="E4" s="1">
        <v>6</v>
      </c>
    </row>
    <row r="5" spans="1:5" ht="25.5" x14ac:dyDescent="0.2">
      <c r="A5" s="2">
        <v>1</v>
      </c>
      <c r="B5" s="3" t="s">
        <v>114</v>
      </c>
      <c r="C5" s="4">
        <v>460912</v>
      </c>
      <c r="D5" s="4">
        <v>460912</v>
      </c>
      <c r="E5" s="4">
        <v>460912</v>
      </c>
    </row>
    <row r="6" spans="1:5" ht="25.5" x14ac:dyDescent="0.2">
      <c r="A6" s="2">
        <v>2</v>
      </c>
      <c r="B6" s="3" t="s">
        <v>115</v>
      </c>
      <c r="C6" s="4">
        <v>460912</v>
      </c>
      <c r="D6" s="4">
        <v>460912</v>
      </c>
      <c r="E6" s="4">
        <v>460912</v>
      </c>
    </row>
    <row r="7" spans="1:5" ht="25.5" x14ac:dyDescent="0.2">
      <c r="A7" s="8">
        <v>3</v>
      </c>
      <c r="B7" s="7" t="s">
        <v>116</v>
      </c>
      <c r="C7" s="6">
        <v>460912</v>
      </c>
      <c r="D7" s="6">
        <v>460912</v>
      </c>
      <c r="E7" s="6">
        <v>460912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pane ySplit="4" topLeftCell="A5" activePane="bottomLeft" state="frozen"/>
      <selection pane="bottomLeft" activeCell="C1" sqref="C1"/>
    </sheetView>
  </sheetViews>
  <sheetFormatPr defaultRowHeight="12.75" x14ac:dyDescent="0.2"/>
  <cols>
    <col min="1" max="1" width="8.140625" customWidth="1"/>
    <col min="2" max="2" width="41" customWidth="1"/>
    <col min="3" max="3" width="25.7109375" customWidth="1"/>
    <col min="4" max="4" width="25.42578125" customWidth="1"/>
  </cols>
  <sheetData>
    <row r="1" spans="1:4" x14ac:dyDescent="0.2">
      <c r="C1" t="s">
        <v>479</v>
      </c>
    </row>
    <row r="2" spans="1:4" ht="22.5" customHeight="1" x14ac:dyDescent="0.2">
      <c r="A2" s="129" t="s">
        <v>346</v>
      </c>
      <c r="B2" s="130"/>
      <c r="C2" s="130"/>
      <c r="D2" s="130"/>
    </row>
    <row r="3" spans="1:4" ht="15" x14ac:dyDescent="0.2">
      <c r="A3" s="1" t="s">
        <v>5</v>
      </c>
      <c r="B3" s="1" t="s">
        <v>6</v>
      </c>
      <c r="C3" s="1" t="s">
        <v>7</v>
      </c>
      <c r="D3" s="1" t="s">
        <v>9</v>
      </c>
    </row>
    <row r="4" spans="1:4" ht="15" x14ac:dyDescent="0.2">
      <c r="A4" s="1">
        <v>2</v>
      </c>
      <c r="B4" s="1">
        <v>3</v>
      </c>
      <c r="C4" s="1">
        <v>4</v>
      </c>
      <c r="D4" s="1">
        <v>5</v>
      </c>
    </row>
    <row r="5" spans="1:4" ht="24.95" customHeight="1" x14ac:dyDescent="0.2">
      <c r="A5" s="2">
        <v>1</v>
      </c>
      <c r="B5" s="3" t="s">
        <v>282</v>
      </c>
      <c r="C5" s="4">
        <v>16804927</v>
      </c>
      <c r="D5" s="4">
        <v>16866283</v>
      </c>
    </row>
    <row r="6" spans="1:4" ht="24.95" customHeight="1" x14ac:dyDescent="0.2">
      <c r="A6" s="2">
        <v>2</v>
      </c>
      <c r="B6" s="3" t="s">
        <v>281</v>
      </c>
      <c r="C6" s="4">
        <v>16804927</v>
      </c>
      <c r="D6" s="4">
        <v>16866283</v>
      </c>
    </row>
    <row r="7" spans="1:4" ht="24.95" customHeight="1" x14ac:dyDescent="0.2">
      <c r="A7" s="2">
        <v>3</v>
      </c>
      <c r="B7" s="3" t="s">
        <v>283</v>
      </c>
      <c r="C7" s="4">
        <v>0</v>
      </c>
      <c r="D7" s="4">
        <v>478566</v>
      </c>
    </row>
    <row r="8" spans="1:4" ht="24.95" customHeight="1" x14ac:dyDescent="0.2">
      <c r="A8" s="2">
        <v>4</v>
      </c>
      <c r="B8" s="3" t="s">
        <v>284</v>
      </c>
      <c r="C8" s="4">
        <v>16804927</v>
      </c>
      <c r="D8" s="4">
        <v>17344849</v>
      </c>
    </row>
    <row r="9" spans="1:4" ht="24.95" customHeight="1" x14ac:dyDescent="0.2">
      <c r="A9" s="8">
        <v>5</v>
      </c>
      <c r="B9" s="5" t="s">
        <v>285</v>
      </c>
      <c r="C9" s="6">
        <v>16804927</v>
      </c>
      <c r="D9" s="6">
        <v>17344849</v>
      </c>
    </row>
  </sheetData>
  <mergeCells count="1">
    <mergeCell ref="A2:D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opLeftCell="O1" workbookViewId="0">
      <pane ySplit="2" topLeftCell="A3" activePane="bottomLeft" state="frozen"/>
      <selection pane="bottomLeft" activeCell="U1" sqref="U1"/>
    </sheetView>
  </sheetViews>
  <sheetFormatPr defaultRowHeight="12.75" x14ac:dyDescent="0.2"/>
  <cols>
    <col min="1" max="1" width="8.140625" customWidth="1"/>
    <col min="2" max="2" width="41" customWidth="1"/>
    <col min="3" max="22" width="22.85546875" customWidth="1"/>
  </cols>
  <sheetData>
    <row r="1" spans="1:22" x14ac:dyDescent="0.2">
      <c r="U1" t="s">
        <v>471</v>
      </c>
    </row>
    <row r="2" spans="1:22" ht="105" x14ac:dyDescent="0.2">
      <c r="A2" s="1" t="s">
        <v>5</v>
      </c>
      <c r="B2" s="1" t="s">
        <v>6</v>
      </c>
      <c r="C2" s="1" t="s">
        <v>122</v>
      </c>
      <c r="D2" s="1" t="s">
        <v>123</v>
      </c>
      <c r="E2" s="1" t="s">
        <v>124</v>
      </c>
      <c r="F2" s="1" t="s">
        <v>125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130</v>
      </c>
      <c r="L2" s="1" t="s">
        <v>131</v>
      </c>
      <c r="M2" s="1" t="s">
        <v>132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pans="1:22" ht="25.5" x14ac:dyDescent="0.2">
      <c r="A3" s="2" t="s">
        <v>1</v>
      </c>
      <c r="B3" s="3" t="s">
        <v>10</v>
      </c>
      <c r="C3" s="4">
        <v>3555076</v>
      </c>
      <c r="D3" s="4">
        <v>147384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824365</v>
      </c>
      <c r="K3" s="4">
        <v>0</v>
      </c>
      <c r="L3" s="4">
        <v>0</v>
      </c>
      <c r="M3" s="4">
        <v>0</v>
      </c>
      <c r="N3" s="4">
        <v>1494996</v>
      </c>
      <c r="O3" s="4">
        <v>1088331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</row>
    <row r="4" spans="1:22" x14ac:dyDescent="0.2">
      <c r="A4" s="2" t="s">
        <v>2</v>
      </c>
      <c r="B4" s="3" t="s">
        <v>11</v>
      </c>
      <c r="C4" s="4">
        <v>38000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38000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</row>
    <row r="5" spans="1:22" x14ac:dyDescent="0.2">
      <c r="A5" s="2" t="s">
        <v>3</v>
      </c>
      <c r="B5" s="3" t="s">
        <v>13</v>
      </c>
      <c r="C5" s="4">
        <v>96000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96000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</row>
    <row r="6" spans="1:22" ht="25.5" x14ac:dyDescent="0.2">
      <c r="A6" s="2" t="s">
        <v>4</v>
      </c>
      <c r="B6" s="3" t="s">
        <v>317</v>
      </c>
      <c r="C6" s="4">
        <v>88814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88814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</row>
    <row r="7" spans="1:22" x14ac:dyDescent="0.2">
      <c r="A7" s="2" t="s">
        <v>76</v>
      </c>
      <c r="B7" s="3" t="s">
        <v>316</v>
      </c>
      <c r="C7" s="4">
        <v>3777890</v>
      </c>
      <c r="D7" s="4">
        <v>147384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824365</v>
      </c>
      <c r="K7" s="4">
        <v>0</v>
      </c>
      <c r="L7" s="4">
        <v>0</v>
      </c>
      <c r="M7" s="4">
        <v>0</v>
      </c>
      <c r="N7" s="4">
        <v>1628996</v>
      </c>
      <c r="O7" s="4">
        <v>1177145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</row>
    <row r="8" spans="1:22" x14ac:dyDescent="0.2">
      <c r="A8" s="2" t="s">
        <v>153</v>
      </c>
      <c r="B8" s="3" t="s">
        <v>17</v>
      </c>
      <c r="C8" s="4">
        <v>1795198</v>
      </c>
      <c r="D8" s="4">
        <v>1795198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</row>
    <row r="9" spans="1:22" x14ac:dyDescent="0.2">
      <c r="A9" s="2" t="s">
        <v>12</v>
      </c>
      <c r="B9" s="3" t="s">
        <v>19</v>
      </c>
      <c r="C9" s="4">
        <v>531650</v>
      </c>
      <c r="D9" s="4">
        <v>29145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373715</v>
      </c>
      <c r="Q9" s="4">
        <v>128790</v>
      </c>
      <c r="R9" s="4">
        <v>0</v>
      </c>
      <c r="S9" s="4">
        <v>0</v>
      </c>
      <c r="T9" s="4">
        <v>0</v>
      </c>
      <c r="U9" s="4">
        <v>0</v>
      </c>
      <c r="V9" s="4">
        <v>0</v>
      </c>
    </row>
    <row r="10" spans="1:22" x14ac:dyDescent="0.2">
      <c r="A10" s="2" t="s">
        <v>0</v>
      </c>
      <c r="B10" s="3" t="s">
        <v>315</v>
      </c>
      <c r="C10" s="4">
        <v>2326848</v>
      </c>
      <c r="D10" s="4">
        <v>1824343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373715</v>
      </c>
      <c r="Q10" s="4">
        <v>128790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</row>
    <row r="11" spans="1:22" x14ac:dyDescent="0.2">
      <c r="A11" s="2" t="s">
        <v>168</v>
      </c>
      <c r="B11" s="5" t="s">
        <v>314</v>
      </c>
      <c r="C11" s="6">
        <v>6104738</v>
      </c>
      <c r="D11" s="6">
        <v>1971727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824365</v>
      </c>
      <c r="K11" s="6">
        <v>0</v>
      </c>
      <c r="L11" s="6">
        <v>0</v>
      </c>
      <c r="M11" s="6">
        <v>0</v>
      </c>
      <c r="N11" s="6">
        <v>1628996</v>
      </c>
      <c r="O11" s="6">
        <v>1177145</v>
      </c>
      <c r="P11" s="6">
        <v>373715</v>
      </c>
      <c r="Q11" s="6">
        <v>128790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</row>
    <row r="12" spans="1:22" ht="25.5" x14ac:dyDescent="0.2">
      <c r="A12" s="2" t="s">
        <v>167</v>
      </c>
      <c r="B12" s="5" t="s">
        <v>313</v>
      </c>
      <c r="C12" s="6">
        <v>1472768</v>
      </c>
      <c r="D12" s="6">
        <v>484704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122102</v>
      </c>
      <c r="K12" s="6">
        <v>0</v>
      </c>
      <c r="L12" s="6">
        <v>0</v>
      </c>
      <c r="M12" s="6">
        <v>0</v>
      </c>
      <c r="N12" s="6">
        <v>481962</v>
      </c>
      <c r="O12" s="6">
        <v>276831</v>
      </c>
      <c r="P12" s="6">
        <v>107169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</row>
    <row r="13" spans="1:22" x14ac:dyDescent="0.2">
      <c r="A13" s="2" t="s">
        <v>169</v>
      </c>
      <c r="B13" s="3" t="s">
        <v>24</v>
      </c>
      <c r="C13" s="4">
        <v>1394291</v>
      </c>
      <c r="D13" s="4">
        <v>484704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122102</v>
      </c>
      <c r="K13" s="4">
        <v>0</v>
      </c>
      <c r="L13" s="4">
        <v>0</v>
      </c>
      <c r="M13" s="4">
        <v>0</v>
      </c>
      <c r="N13" s="4">
        <v>423888</v>
      </c>
      <c r="O13" s="4">
        <v>256428</v>
      </c>
      <c r="P13" s="4">
        <v>107169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</row>
    <row r="14" spans="1:22" x14ac:dyDescent="0.2">
      <c r="A14" s="2" t="s">
        <v>117</v>
      </c>
      <c r="B14" s="3" t="s">
        <v>26</v>
      </c>
      <c r="C14" s="4">
        <v>33798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33798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x14ac:dyDescent="0.2">
      <c r="A15" s="2" t="s">
        <v>14</v>
      </c>
      <c r="B15" s="3" t="s">
        <v>28</v>
      </c>
      <c r="C15" s="4">
        <v>20403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20403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</row>
    <row r="16" spans="1:22" ht="25.5" x14ac:dyDescent="0.2">
      <c r="A16" s="2" t="s">
        <v>119</v>
      </c>
      <c r="B16" s="3" t="s">
        <v>30</v>
      </c>
      <c r="C16" s="4">
        <v>24276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24276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</row>
    <row r="17" spans="1:22" x14ac:dyDescent="0.2">
      <c r="A17" s="2" t="s">
        <v>15</v>
      </c>
      <c r="B17" s="3" t="s">
        <v>32</v>
      </c>
      <c r="C17" s="4">
        <v>13300</v>
      </c>
      <c r="D17" s="4">
        <v>13300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</row>
    <row r="18" spans="1:22" x14ac:dyDescent="0.2">
      <c r="A18" s="2" t="s">
        <v>16</v>
      </c>
      <c r="B18" s="3" t="s">
        <v>34</v>
      </c>
      <c r="C18" s="4">
        <v>1471044</v>
      </c>
      <c r="D18" s="4">
        <v>12769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1348</v>
      </c>
      <c r="K18" s="4">
        <v>0</v>
      </c>
      <c r="L18" s="4">
        <v>0</v>
      </c>
      <c r="M18" s="4">
        <v>0</v>
      </c>
      <c r="N18" s="4">
        <v>496835</v>
      </c>
      <c r="O18" s="4">
        <v>150209</v>
      </c>
      <c r="P18" s="4">
        <v>0</v>
      </c>
      <c r="Q18" s="4">
        <v>192775</v>
      </c>
      <c r="R18" s="4">
        <v>0</v>
      </c>
      <c r="S18" s="4">
        <v>95324</v>
      </c>
      <c r="T18" s="4">
        <v>0</v>
      </c>
      <c r="U18" s="4">
        <v>521784</v>
      </c>
      <c r="V18" s="4">
        <v>0</v>
      </c>
    </row>
    <row r="19" spans="1:22" x14ac:dyDescent="0.2">
      <c r="A19" s="2" t="s">
        <v>157</v>
      </c>
      <c r="B19" s="3" t="s">
        <v>312</v>
      </c>
      <c r="C19" s="4">
        <v>1484344</v>
      </c>
      <c r="D19" s="4">
        <v>26069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1348</v>
      </c>
      <c r="K19" s="4">
        <v>0</v>
      </c>
      <c r="L19" s="4">
        <v>0</v>
      </c>
      <c r="M19" s="4">
        <v>0</v>
      </c>
      <c r="N19" s="4">
        <v>496835</v>
      </c>
      <c r="O19" s="4">
        <v>150209</v>
      </c>
      <c r="P19" s="4">
        <v>0</v>
      </c>
      <c r="Q19" s="4">
        <v>192775</v>
      </c>
      <c r="R19" s="4">
        <v>0</v>
      </c>
      <c r="S19" s="4">
        <v>95324</v>
      </c>
      <c r="T19" s="4">
        <v>0</v>
      </c>
      <c r="U19" s="4">
        <v>521784</v>
      </c>
      <c r="V19" s="4">
        <v>0</v>
      </c>
    </row>
    <row r="20" spans="1:22" ht="25.5" x14ac:dyDescent="0.2">
      <c r="A20" s="2" t="s">
        <v>18</v>
      </c>
      <c r="B20" s="3" t="s">
        <v>37</v>
      </c>
      <c r="C20" s="4">
        <v>283917</v>
      </c>
      <c r="D20" s="4">
        <v>47150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72071</v>
      </c>
      <c r="Q20" s="4">
        <v>164696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">
      <c r="A21" s="2" t="s">
        <v>20</v>
      </c>
      <c r="B21" s="3" t="s">
        <v>39</v>
      </c>
      <c r="C21" s="4">
        <v>18252</v>
      </c>
      <c r="D21" s="4">
        <v>18252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</row>
    <row r="22" spans="1:22" x14ac:dyDescent="0.2">
      <c r="A22" s="2" t="s">
        <v>21</v>
      </c>
      <c r="B22" s="3" t="s">
        <v>311</v>
      </c>
      <c r="C22" s="4">
        <v>302169</v>
      </c>
      <c r="D22" s="4">
        <v>65402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72071</v>
      </c>
      <c r="Q22" s="4">
        <v>164696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</row>
    <row r="23" spans="1:22" x14ac:dyDescent="0.2">
      <c r="A23" s="2" t="s">
        <v>22</v>
      </c>
      <c r="B23" s="3" t="s">
        <v>42</v>
      </c>
      <c r="C23" s="4">
        <v>1112918</v>
      </c>
      <c r="D23" s="4">
        <v>154138</v>
      </c>
      <c r="E23" s="4">
        <v>0</v>
      </c>
      <c r="F23" s="4">
        <v>15127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811797</v>
      </c>
      <c r="N23" s="4">
        <v>0</v>
      </c>
      <c r="O23" s="4">
        <v>346</v>
      </c>
      <c r="P23" s="4">
        <v>0</v>
      </c>
      <c r="Q23" s="4">
        <v>75448</v>
      </c>
      <c r="R23" s="4">
        <v>13695</v>
      </c>
      <c r="S23" s="4">
        <v>42367</v>
      </c>
      <c r="T23" s="4">
        <v>0</v>
      </c>
      <c r="U23" s="4">
        <v>0</v>
      </c>
      <c r="V23" s="4">
        <v>0</v>
      </c>
    </row>
    <row r="24" spans="1:22" x14ac:dyDescent="0.2">
      <c r="A24" s="2" t="s">
        <v>23</v>
      </c>
      <c r="B24" s="3" t="s">
        <v>310</v>
      </c>
      <c r="C24" s="4">
        <v>433250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275770</v>
      </c>
      <c r="P24" s="4">
        <v>0</v>
      </c>
      <c r="Q24" s="4">
        <v>157480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</row>
    <row r="25" spans="1:22" x14ac:dyDescent="0.2">
      <c r="A25" s="2" t="s">
        <v>121</v>
      </c>
      <c r="B25" s="3" t="s">
        <v>45</v>
      </c>
      <c r="C25" s="4">
        <v>488534</v>
      </c>
      <c r="D25" s="4">
        <v>202130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127264</v>
      </c>
      <c r="M25" s="4">
        <v>0</v>
      </c>
      <c r="N25" s="4">
        <v>80440</v>
      </c>
      <c r="O25" s="4">
        <v>78700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</row>
    <row r="26" spans="1:22" ht="25.5" x14ac:dyDescent="0.2">
      <c r="A26" s="2" t="s">
        <v>184</v>
      </c>
      <c r="B26" s="3" t="s">
        <v>47</v>
      </c>
      <c r="C26" s="4">
        <v>357567</v>
      </c>
      <c r="D26" s="4">
        <v>357567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</row>
    <row r="27" spans="1:22" x14ac:dyDescent="0.2">
      <c r="A27" s="2" t="s">
        <v>25</v>
      </c>
      <c r="B27" s="3" t="s">
        <v>49</v>
      </c>
      <c r="C27" s="4">
        <v>1491891</v>
      </c>
      <c r="D27" s="4">
        <v>518241</v>
      </c>
      <c r="E27" s="4">
        <v>0</v>
      </c>
      <c r="F27" s="4">
        <v>19985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5816</v>
      </c>
      <c r="O27" s="4">
        <v>475838</v>
      </c>
      <c r="P27" s="4">
        <v>0</v>
      </c>
      <c r="Q27" s="4">
        <v>468050</v>
      </c>
      <c r="R27" s="4">
        <v>0</v>
      </c>
      <c r="S27" s="4">
        <v>3961</v>
      </c>
      <c r="T27" s="4">
        <v>0</v>
      </c>
      <c r="U27" s="4">
        <v>0</v>
      </c>
      <c r="V27" s="4">
        <v>0</v>
      </c>
    </row>
    <row r="28" spans="1:22" x14ac:dyDescent="0.2">
      <c r="A28" s="2" t="s">
        <v>27</v>
      </c>
      <c r="B28" s="3" t="s">
        <v>51</v>
      </c>
      <c r="C28" s="4">
        <v>90540</v>
      </c>
      <c r="D28" s="4">
        <v>90540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</row>
    <row r="29" spans="1:22" x14ac:dyDescent="0.2">
      <c r="A29" s="2" t="s">
        <v>159</v>
      </c>
      <c r="B29" s="3" t="s">
        <v>309</v>
      </c>
      <c r="C29" s="4">
        <v>3884160</v>
      </c>
      <c r="D29" s="4">
        <v>1232076</v>
      </c>
      <c r="E29" s="4">
        <v>0</v>
      </c>
      <c r="F29" s="4">
        <v>35112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127264</v>
      </c>
      <c r="M29" s="4">
        <v>811797</v>
      </c>
      <c r="N29" s="4">
        <v>86256</v>
      </c>
      <c r="O29" s="4">
        <v>830654</v>
      </c>
      <c r="P29" s="4">
        <v>0</v>
      </c>
      <c r="Q29" s="4">
        <v>700978</v>
      </c>
      <c r="R29" s="4">
        <v>13695</v>
      </c>
      <c r="S29" s="4">
        <v>46328</v>
      </c>
      <c r="T29" s="4">
        <v>0</v>
      </c>
      <c r="U29" s="4">
        <v>0</v>
      </c>
      <c r="V29" s="4">
        <v>0</v>
      </c>
    </row>
    <row r="30" spans="1:22" ht="25.5" x14ac:dyDescent="0.2">
      <c r="A30" s="2" t="s">
        <v>29</v>
      </c>
      <c r="B30" s="3" t="s">
        <v>54</v>
      </c>
      <c r="C30" s="4">
        <v>1247660</v>
      </c>
      <c r="D30" s="4">
        <v>232932</v>
      </c>
      <c r="E30" s="4">
        <v>0</v>
      </c>
      <c r="F30" s="4">
        <v>9483</v>
      </c>
      <c r="G30" s="4">
        <v>0</v>
      </c>
      <c r="H30" s="4">
        <v>0</v>
      </c>
      <c r="I30" s="4">
        <v>0</v>
      </c>
      <c r="J30" s="4">
        <v>364</v>
      </c>
      <c r="K30" s="4">
        <v>0</v>
      </c>
      <c r="L30" s="4">
        <v>34361</v>
      </c>
      <c r="M30" s="4">
        <v>207032</v>
      </c>
      <c r="N30" s="4">
        <v>155862</v>
      </c>
      <c r="O30" s="4">
        <v>239240</v>
      </c>
      <c r="P30" s="4">
        <v>19459</v>
      </c>
      <c r="Q30" s="4">
        <v>169281</v>
      </c>
      <c r="R30" s="4">
        <v>3698</v>
      </c>
      <c r="S30" s="4">
        <v>35067</v>
      </c>
      <c r="T30" s="4">
        <v>0</v>
      </c>
      <c r="U30" s="4">
        <v>140881</v>
      </c>
      <c r="V30" s="4">
        <v>0</v>
      </c>
    </row>
    <row r="31" spans="1:22" x14ac:dyDescent="0.2">
      <c r="A31" s="2" t="s">
        <v>31</v>
      </c>
      <c r="B31" s="3" t="s">
        <v>56</v>
      </c>
      <c r="C31" s="4">
        <v>253328</v>
      </c>
      <c r="D31" s="4">
        <v>61874</v>
      </c>
      <c r="E31" s="4">
        <v>126077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65377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</row>
    <row r="32" spans="1:22" ht="25.5" x14ac:dyDescent="0.2">
      <c r="A32" s="2" t="s">
        <v>33</v>
      </c>
      <c r="B32" s="3" t="s">
        <v>308</v>
      </c>
      <c r="C32" s="4">
        <v>1500988</v>
      </c>
      <c r="D32" s="4">
        <v>294806</v>
      </c>
      <c r="E32" s="4">
        <v>126077</v>
      </c>
      <c r="F32" s="4">
        <v>9483</v>
      </c>
      <c r="G32" s="4">
        <v>0</v>
      </c>
      <c r="H32" s="4">
        <v>0</v>
      </c>
      <c r="I32" s="4">
        <v>0</v>
      </c>
      <c r="J32" s="4">
        <v>364</v>
      </c>
      <c r="K32" s="4">
        <v>0</v>
      </c>
      <c r="L32" s="4">
        <v>34361</v>
      </c>
      <c r="M32" s="4">
        <v>207032</v>
      </c>
      <c r="N32" s="4">
        <v>155862</v>
      </c>
      <c r="O32" s="4">
        <v>304617</v>
      </c>
      <c r="P32" s="4">
        <v>19459</v>
      </c>
      <c r="Q32" s="4">
        <v>169281</v>
      </c>
      <c r="R32" s="4">
        <v>3698</v>
      </c>
      <c r="S32" s="4">
        <v>35067</v>
      </c>
      <c r="T32" s="4">
        <v>0</v>
      </c>
      <c r="U32" s="4">
        <v>140881</v>
      </c>
      <c r="V32" s="4">
        <v>0</v>
      </c>
    </row>
    <row r="33" spans="1:22" x14ac:dyDescent="0.2">
      <c r="A33" s="2" t="s">
        <v>286</v>
      </c>
      <c r="B33" s="5" t="s">
        <v>307</v>
      </c>
      <c r="C33" s="6">
        <v>7171661</v>
      </c>
      <c r="D33" s="6">
        <v>1618353</v>
      </c>
      <c r="E33" s="6">
        <v>126077</v>
      </c>
      <c r="F33" s="6">
        <v>44595</v>
      </c>
      <c r="G33" s="6">
        <v>0</v>
      </c>
      <c r="H33" s="6">
        <v>0</v>
      </c>
      <c r="I33" s="6">
        <v>0</v>
      </c>
      <c r="J33" s="6">
        <v>1712</v>
      </c>
      <c r="K33" s="6">
        <v>0</v>
      </c>
      <c r="L33" s="6">
        <v>161625</v>
      </c>
      <c r="M33" s="6">
        <v>1018829</v>
      </c>
      <c r="N33" s="6">
        <v>738953</v>
      </c>
      <c r="O33" s="6">
        <v>1285480</v>
      </c>
      <c r="P33" s="6">
        <v>91530</v>
      </c>
      <c r="Q33" s="6">
        <v>1227730</v>
      </c>
      <c r="R33" s="6">
        <v>17393</v>
      </c>
      <c r="S33" s="6">
        <v>176719</v>
      </c>
      <c r="T33" s="6">
        <v>0</v>
      </c>
      <c r="U33" s="6">
        <v>662665</v>
      </c>
      <c r="V33" s="6">
        <v>0</v>
      </c>
    </row>
    <row r="34" spans="1:22" x14ac:dyDescent="0.2">
      <c r="A34" s="2" t="s">
        <v>35</v>
      </c>
      <c r="B34" s="3" t="s">
        <v>306</v>
      </c>
      <c r="C34" s="4">
        <v>55000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55000</v>
      </c>
    </row>
    <row r="35" spans="1:22" ht="25.5" x14ac:dyDescent="0.2">
      <c r="A35" s="2" t="s">
        <v>36</v>
      </c>
      <c r="B35" s="3" t="s">
        <v>59</v>
      </c>
      <c r="C35" s="4">
        <v>55000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55000</v>
      </c>
    </row>
    <row r="36" spans="1:22" x14ac:dyDescent="0.2">
      <c r="A36" s="2" t="s">
        <v>38</v>
      </c>
      <c r="B36" s="3" t="s">
        <v>305</v>
      </c>
      <c r="C36" s="4">
        <v>1169893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1169893</v>
      </c>
    </row>
    <row r="37" spans="1:22" ht="25.5" x14ac:dyDescent="0.2">
      <c r="A37" s="2" t="s">
        <v>40</v>
      </c>
      <c r="B37" s="3" t="s">
        <v>60</v>
      </c>
      <c r="C37" s="4">
        <v>60000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60000</v>
      </c>
    </row>
    <row r="38" spans="1:22" ht="38.25" x14ac:dyDescent="0.2">
      <c r="A38" s="2" t="s">
        <v>41</v>
      </c>
      <c r="B38" s="3" t="s">
        <v>61</v>
      </c>
      <c r="C38" s="4">
        <v>398009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398009</v>
      </c>
    </row>
    <row r="39" spans="1:22" x14ac:dyDescent="0.2">
      <c r="A39" s="2" t="s">
        <v>165</v>
      </c>
      <c r="B39" s="5" t="s">
        <v>304</v>
      </c>
      <c r="C39" s="6">
        <v>1224893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1224893</v>
      </c>
    </row>
    <row r="40" spans="1:22" ht="25.5" x14ac:dyDescent="0.2">
      <c r="A40" s="2" t="s">
        <v>43</v>
      </c>
      <c r="B40" s="3" t="s">
        <v>303</v>
      </c>
      <c r="C40" s="4">
        <v>429220</v>
      </c>
      <c r="D40" s="4">
        <v>5580</v>
      </c>
      <c r="E40" s="4">
        <v>0</v>
      </c>
      <c r="F40" s="4">
        <v>0</v>
      </c>
      <c r="G40" s="4">
        <v>0</v>
      </c>
      <c r="H40" s="4">
        <v>0</v>
      </c>
      <c r="I40" s="4">
        <v>412040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11600</v>
      </c>
      <c r="U40" s="4">
        <v>0</v>
      </c>
      <c r="V40" s="4">
        <v>0</v>
      </c>
    </row>
    <row r="41" spans="1:22" ht="25.5" x14ac:dyDescent="0.2">
      <c r="A41" s="2" t="s">
        <v>287</v>
      </c>
      <c r="B41" s="3" t="s">
        <v>62</v>
      </c>
      <c r="C41" s="4">
        <v>11600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11600</v>
      </c>
      <c r="U41" s="4">
        <v>0</v>
      </c>
      <c r="V41" s="4">
        <v>0</v>
      </c>
    </row>
    <row r="42" spans="1:22" ht="25.5" x14ac:dyDescent="0.2">
      <c r="A42" s="2" t="s">
        <v>44</v>
      </c>
      <c r="B42" s="3" t="s">
        <v>63</v>
      </c>
      <c r="C42" s="4">
        <v>412040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412040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</row>
    <row r="43" spans="1:22" ht="25.5" x14ac:dyDescent="0.2">
      <c r="A43" s="2" t="s">
        <v>288</v>
      </c>
      <c r="B43" s="3" t="s">
        <v>64</v>
      </c>
      <c r="C43" s="4">
        <v>5580</v>
      </c>
      <c r="D43" s="4">
        <v>5580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</row>
    <row r="44" spans="1:22" ht="25.5" x14ac:dyDescent="0.2">
      <c r="A44" s="2" t="s">
        <v>251</v>
      </c>
      <c r="B44" s="3" t="s">
        <v>302</v>
      </c>
      <c r="C44" s="4">
        <v>180000</v>
      </c>
      <c r="D44" s="4">
        <v>180000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</row>
    <row r="45" spans="1:22" x14ac:dyDescent="0.2">
      <c r="A45" s="2" t="s">
        <v>46</v>
      </c>
      <c r="B45" s="3" t="s">
        <v>65</v>
      </c>
      <c r="C45" s="4">
        <v>180000</v>
      </c>
      <c r="D45" s="4">
        <v>180000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</row>
    <row r="46" spans="1:22" x14ac:dyDescent="0.2">
      <c r="A46" s="2" t="s">
        <v>48</v>
      </c>
      <c r="B46" s="5" t="s">
        <v>301</v>
      </c>
      <c r="C46" s="6">
        <v>609220</v>
      </c>
      <c r="D46" s="6">
        <v>185580</v>
      </c>
      <c r="E46" s="6">
        <v>0</v>
      </c>
      <c r="F46" s="6">
        <v>0</v>
      </c>
      <c r="G46" s="6">
        <v>0</v>
      </c>
      <c r="H46" s="6">
        <v>0</v>
      </c>
      <c r="I46" s="6">
        <v>412040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11600</v>
      </c>
      <c r="U46" s="6">
        <v>0</v>
      </c>
      <c r="V46" s="6">
        <v>0</v>
      </c>
    </row>
    <row r="47" spans="1:22" x14ac:dyDescent="0.2">
      <c r="A47" s="2" t="s">
        <v>50</v>
      </c>
      <c r="B47" s="3" t="s">
        <v>67</v>
      </c>
      <c r="C47" s="4">
        <v>503386</v>
      </c>
      <c r="D47" s="4">
        <v>263386</v>
      </c>
      <c r="E47" s="4">
        <v>0</v>
      </c>
      <c r="F47" s="4">
        <v>0</v>
      </c>
      <c r="G47" s="4">
        <v>240000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</row>
    <row r="48" spans="1:22" x14ac:dyDescent="0.2">
      <c r="A48" s="2" t="s">
        <v>52</v>
      </c>
      <c r="B48" s="3" t="s">
        <v>300</v>
      </c>
      <c r="C48" s="4">
        <v>362400</v>
      </c>
      <c r="D48" s="4">
        <v>0</v>
      </c>
      <c r="E48" s="4">
        <v>0</v>
      </c>
      <c r="F48" s="4">
        <v>0</v>
      </c>
      <c r="G48" s="4">
        <v>362400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</row>
    <row r="49" spans="1:22" ht="25.5" x14ac:dyDescent="0.2">
      <c r="A49" s="2" t="s">
        <v>289</v>
      </c>
      <c r="B49" s="3" t="s">
        <v>68</v>
      </c>
      <c r="C49" s="4">
        <v>485432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188976</v>
      </c>
      <c r="O49" s="4">
        <v>0</v>
      </c>
      <c r="P49" s="4">
        <v>154724</v>
      </c>
      <c r="Q49" s="4">
        <v>0</v>
      </c>
      <c r="R49" s="4">
        <v>141732</v>
      </c>
      <c r="S49" s="4">
        <v>0</v>
      </c>
      <c r="T49" s="4">
        <v>0</v>
      </c>
      <c r="U49" s="4">
        <v>0</v>
      </c>
      <c r="V49" s="4">
        <v>0</v>
      </c>
    </row>
    <row r="50" spans="1:22" ht="25.5" x14ac:dyDescent="0.2">
      <c r="A50" s="2" t="s">
        <v>160</v>
      </c>
      <c r="B50" s="3" t="s">
        <v>69</v>
      </c>
      <c r="C50" s="4">
        <v>364830</v>
      </c>
      <c r="D50" s="4">
        <v>71114</v>
      </c>
      <c r="E50" s="4">
        <v>0</v>
      </c>
      <c r="F50" s="4">
        <v>0</v>
      </c>
      <c r="G50" s="4">
        <v>162648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51024</v>
      </c>
      <c r="O50" s="4">
        <v>0</v>
      </c>
      <c r="P50" s="4">
        <v>41776</v>
      </c>
      <c r="Q50" s="4">
        <v>0</v>
      </c>
      <c r="R50" s="4">
        <v>38268</v>
      </c>
      <c r="S50" s="4">
        <v>0</v>
      </c>
      <c r="T50" s="4">
        <v>0</v>
      </c>
      <c r="U50" s="4">
        <v>0</v>
      </c>
      <c r="V50" s="4">
        <v>0</v>
      </c>
    </row>
    <row r="51" spans="1:22" x14ac:dyDescent="0.2">
      <c r="A51" s="2" t="s">
        <v>290</v>
      </c>
      <c r="B51" s="5" t="s">
        <v>299</v>
      </c>
      <c r="C51" s="6">
        <v>1716048</v>
      </c>
      <c r="D51" s="6">
        <v>334500</v>
      </c>
      <c r="E51" s="6">
        <v>0</v>
      </c>
      <c r="F51" s="6">
        <v>0</v>
      </c>
      <c r="G51" s="6">
        <v>765048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240000</v>
      </c>
      <c r="O51" s="6">
        <v>0</v>
      </c>
      <c r="P51" s="6">
        <v>196500</v>
      </c>
      <c r="Q51" s="6">
        <v>0</v>
      </c>
      <c r="R51" s="6">
        <v>180000</v>
      </c>
      <c r="S51" s="6">
        <v>0</v>
      </c>
      <c r="T51" s="6">
        <v>0</v>
      </c>
      <c r="U51" s="6">
        <v>0</v>
      </c>
      <c r="V51" s="6">
        <v>0</v>
      </c>
    </row>
    <row r="52" spans="1:22" x14ac:dyDescent="0.2">
      <c r="A52" s="2" t="s">
        <v>53</v>
      </c>
      <c r="B52" s="3" t="s">
        <v>70</v>
      </c>
      <c r="C52" s="4">
        <v>6126360</v>
      </c>
      <c r="D52" s="4">
        <v>0</v>
      </c>
      <c r="E52" s="4">
        <v>0</v>
      </c>
      <c r="F52" s="4">
        <v>1764000</v>
      </c>
      <c r="G52" s="4">
        <v>950850</v>
      </c>
      <c r="H52" s="4">
        <v>0</v>
      </c>
      <c r="I52" s="4">
        <v>0</v>
      </c>
      <c r="J52" s="4">
        <v>0</v>
      </c>
      <c r="K52" s="4">
        <v>3411510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</row>
    <row r="53" spans="1:22" ht="25.5" x14ac:dyDescent="0.2">
      <c r="A53" s="2" t="s">
        <v>166</v>
      </c>
      <c r="B53" s="3" t="s">
        <v>71</v>
      </c>
      <c r="C53" s="4">
        <v>1362558</v>
      </c>
      <c r="D53" s="4">
        <v>0</v>
      </c>
      <c r="E53" s="4">
        <v>0</v>
      </c>
      <c r="F53" s="4">
        <v>297000</v>
      </c>
      <c r="G53" s="4">
        <v>144450</v>
      </c>
      <c r="H53" s="4">
        <v>0</v>
      </c>
      <c r="I53" s="4">
        <v>0</v>
      </c>
      <c r="J53" s="4">
        <v>0</v>
      </c>
      <c r="K53" s="4">
        <v>921108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</row>
    <row r="54" spans="1:22" x14ac:dyDescent="0.2">
      <c r="A54" s="2" t="s">
        <v>161</v>
      </c>
      <c r="B54" s="5" t="s">
        <v>298</v>
      </c>
      <c r="C54" s="6">
        <v>7488918</v>
      </c>
      <c r="D54" s="6">
        <v>0</v>
      </c>
      <c r="E54" s="6">
        <v>0</v>
      </c>
      <c r="F54" s="6">
        <v>2061000</v>
      </c>
      <c r="G54" s="6">
        <v>1095300</v>
      </c>
      <c r="H54" s="6">
        <v>0</v>
      </c>
      <c r="I54" s="6">
        <v>0</v>
      </c>
      <c r="J54" s="6">
        <v>0</v>
      </c>
      <c r="K54" s="6">
        <v>4332618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1:22" ht="25.5" x14ac:dyDescent="0.2">
      <c r="A55" s="2" t="s">
        <v>189</v>
      </c>
      <c r="B55" s="3" t="s">
        <v>297</v>
      </c>
      <c r="C55" s="4">
        <v>620000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620000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</row>
    <row r="56" spans="1:22" ht="25.5" x14ac:dyDescent="0.2">
      <c r="A56" s="2" t="s">
        <v>162</v>
      </c>
      <c r="B56" s="3" t="s">
        <v>72</v>
      </c>
      <c r="C56" s="4">
        <v>620000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620000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</row>
    <row r="57" spans="1:22" x14ac:dyDescent="0.2">
      <c r="A57" s="2" t="s">
        <v>291</v>
      </c>
      <c r="B57" s="5" t="s">
        <v>296</v>
      </c>
      <c r="C57" s="6">
        <v>620000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620000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1:22" x14ac:dyDescent="0.2">
      <c r="A58" s="2" t="s">
        <v>163</v>
      </c>
      <c r="B58" s="5" t="s">
        <v>295</v>
      </c>
      <c r="C58" s="6">
        <v>26408246</v>
      </c>
      <c r="D58" s="6">
        <v>4594864</v>
      </c>
      <c r="E58" s="6">
        <v>126077</v>
      </c>
      <c r="F58" s="6">
        <v>2105595</v>
      </c>
      <c r="G58" s="6">
        <v>1860348</v>
      </c>
      <c r="H58" s="6">
        <v>0</v>
      </c>
      <c r="I58" s="6">
        <v>412040</v>
      </c>
      <c r="J58" s="6">
        <v>948179</v>
      </c>
      <c r="K58" s="6">
        <v>4332618</v>
      </c>
      <c r="L58" s="6">
        <v>161625</v>
      </c>
      <c r="M58" s="6">
        <v>1018829</v>
      </c>
      <c r="N58" s="6">
        <v>3089911</v>
      </c>
      <c r="O58" s="6">
        <v>3359456</v>
      </c>
      <c r="P58" s="6">
        <v>768914</v>
      </c>
      <c r="Q58" s="6">
        <v>1356520</v>
      </c>
      <c r="R58" s="6">
        <v>197393</v>
      </c>
      <c r="S58" s="6">
        <v>176719</v>
      </c>
      <c r="T58" s="6">
        <v>11600</v>
      </c>
      <c r="U58" s="6">
        <v>662665</v>
      </c>
      <c r="V58" s="6">
        <v>1224893</v>
      </c>
    </row>
    <row r="59" spans="1:22" ht="25.5" x14ac:dyDescent="0.2">
      <c r="A59" s="2" t="s">
        <v>191</v>
      </c>
      <c r="B59" s="3" t="s">
        <v>114</v>
      </c>
      <c r="C59" s="4">
        <v>460912</v>
      </c>
      <c r="D59" s="4">
        <v>0</v>
      </c>
      <c r="E59" s="4">
        <v>0</v>
      </c>
      <c r="F59" s="4">
        <v>0</v>
      </c>
      <c r="G59" s="4">
        <v>0</v>
      </c>
      <c r="H59" s="4">
        <v>460912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</row>
    <row r="60" spans="1:22" x14ac:dyDescent="0.2">
      <c r="A60" s="2" t="s">
        <v>164</v>
      </c>
      <c r="B60" s="3" t="s">
        <v>294</v>
      </c>
      <c r="C60" s="4">
        <v>460912</v>
      </c>
      <c r="D60" s="4">
        <v>0</v>
      </c>
      <c r="E60" s="4">
        <v>0</v>
      </c>
      <c r="F60" s="4">
        <v>0</v>
      </c>
      <c r="G60" s="4">
        <v>0</v>
      </c>
      <c r="H60" s="4">
        <v>460912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</row>
    <row r="61" spans="1:22" x14ac:dyDescent="0.2">
      <c r="A61" s="2" t="s">
        <v>55</v>
      </c>
      <c r="B61" s="5" t="s">
        <v>293</v>
      </c>
      <c r="C61" s="6">
        <v>460912</v>
      </c>
      <c r="D61" s="6">
        <v>0</v>
      </c>
      <c r="E61" s="6">
        <v>0</v>
      </c>
      <c r="F61" s="6">
        <v>0</v>
      </c>
      <c r="G61" s="6">
        <v>0</v>
      </c>
      <c r="H61" s="6">
        <v>460912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1:22" x14ac:dyDescent="0.2">
      <c r="A62" s="2" t="s">
        <v>57</v>
      </c>
      <c r="B62" s="5" t="s">
        <v>292</v>
      </c>
      <c r="C62" s="6">
        <v>26869158</v>
      </c>
      <c r="D62" s="6">
        <v>4594864</v>
      </c>
      <c r="E62" s="6">
        <v>126077</v>
      </c>
      <c r="F62" s="6">
        <v>2105595</v>
      </c>
      <c r="G62" s="6">
        <v>1860348</v>
      </c>
      <c r="H62" s="6">
        <v>460912</v>
      </c>
      <c r="I62" s="6">
        <v>412040</v>
      </c>
      <c r="J62" s="6">
        <v>948179</v>
      </c>
      <c r="K62" s="6">
        <v>4332618</v>
      </c>
      <c r="L62" s="6">
        <v>161625</v>
      </c>
      <c r="M62" s="6">
        <v>1018829</v>
      </c>
      <c r="N62" s="6">
        <v>3089911</v>
      </c>
      <c r="O62" s="6">
        <v>3359456</v>
      </c>
      <c r="P62" s="6">
        <v>768914</v>
      </c>
      <c r="Q62" s="6">
        <v>1356520</v>
      </c>
      <c r="R62" s="6">
        <v>197393</v>
      </c>
      <c r="S62" s="6">
        <v>176719</v>
      </c>
      <c r="T62" s="6">
        <v>11600</v>
      </c>
      <c r="U62" s="6">
        <v>662665</v>
      </c>
      <c r="V62" s="6">
        <v>1224893</v>
      </c>
    </row>
    <row r="63" spans="1:22" ht="25.5" x14ac:dyDescent="0.2">
      <c r="A63" s="2" t="s">
        <v>58</v>
      </c>
      <c r="B63" s="3" t="s">
        <v>142</v>
      </c>
      <c r="C63" s="4">
        <v>1</v>
      </c>
      <c r="D63" s="4">
        <v>1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</row>
    <row r="64" spans="1:22" ht="25.5" x14ac:dyDescent="0.2">
      <c r="A64" s="2" t="s">
        <v>193</v>
      </c>
      <c r="B64" s="3" t="s">
        <v>143</v>
      </c>
      <c r="C64" s="4">
        <v>3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1</v>
      </c>
      <c r="K64" s="4">
        <v>0</v>
      </c>
      <c r="L64" s="4">
        <v>0</v>
      </c>
      <c r="M64" s="4">
        <v>0</v>
      </c>
      <c r="N64" s="4">
        <v>1</v>
      </c>
      <c r="O64" s="4">
        <v>1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</row>
  </sheetData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G1" workbookViewId="0">
      <pane ySplit="3" topLeftCell="A4" activePane="bottomLeft" state="frozen"/>
      <selection pane="bottomLeft" activeCell="M1" sqref="M1"/>
    </sheetView>
  </sheetViews>
  <sheetFormatPr defaultRowHeight="12.75" x14ac:dyDescent="0.2"/>
  <cols>
    <col min="1" max="1" width="8.140625" customWidth="1"/>
    <col min="2" max="2" width="41" customWidth="1"/>
    <col min="3" max="3" width="11.140625" bestFit="1" customWidth="1"/>
    <col min="4" max="14" width="22.85546875" customWidth="1"/>
  </cols>
  <sheetData>
    <row r="1" spans="1:14" x14ac:dyDescent="0.2">
      <c r="M1" t="s">
        <v>472</v>
      </c>
    </row>
    <row r="2" spans="1:14" x14ac:dyDescent="0.2">
      <c r="A2" s="129" t="s">
        <v>144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</row>
    <row r="3" spans="1:14" ht="105" x14ac:dyDescent="0.2">
      <c r="A3" s="1" t="s">
        <v>5</v>
      </c>
      <c r="B3" s="1" t="s">
        <v>6</v>
      </c>
      <c r="C3" s="1" t="s">
        <v>122</v>
      </c>
      <c r="D3" s="1" t="s">
        <v>123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133</v>
      </c>
      <c r="K3" s="1" t="s">
        <v>134</v>
      </c>
      <c r="L3" s="1" t="s">
        <v>137</v>
      </c>
      <c r="M3" s="1" t="s">
        <v>139</v>
      </c>
      <c r="N3" s="1" t="s">
        <v>145</v>
      </c>
    </row>
    <row r="4" spans="1:14" ht="24.95" customHeight="1" x14ac:dyDescent="0.2">
      <c r="A4" s="2" t="s">
        <v>1</v>
      </c>
      <c r="B4" s="3" t="s">
        <v>73</v>
      </c>
      <c r="C4" s="4">
        <v>8288974</v>
      </c>
      <c r="D4" s="4">
        <v>0</v>
      </c>
      <c r="E4" s="4">
        <v>0</v>
      </c>
      <c r="F4" s="4">
        <v>0</v>
      </c>
      <c r="G4" s="4">
        <v>8288974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</row>
    <row r="5" spans="1:14" ht="24.95" customHeight="1" x14ac:dyDescent="0.2">
      <c r="A5" s="2" t="s">
        <v>2</v>
      </c>
      <c r="B5" s="3" t="s">
        <v>74</v>
      </c>
      <c r="C5" s="4">
        <v>2208049</v>
      </c>
      <c r="D5" s="4">
        <v>0</v>
      </c>
      <c r="E5" s="4">
        <v>0</v>
      </c>
      <c r="F5" s="4">
        <v>0</v>
      </c>
      <c r="G5" s="4">
        <v>2208049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</row>
    <row r="6" spans="1:14" ht="24.95" customHeight="1" x14ac:dyDescent="0.2">
      <c r="A6" s="2" t="s">
        <v>3</v>
      </c>
      <c r="B6" s="3" t="s">
        <v>75</v>
      </c>
      <c r="C6" s="4">
        <v>1200000</v>
      </c>
      <c r="D6" s="4">
        <v>0</v>
      </c>
      <c r="E6" s="4">
        <v>0</v>
      </c>
      <c r="F6" s="4">
        <v>0</v>
      </c>
      <c r="G6" s="4">
        <v>1200000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</row>
    <row r="7" spans="1:14" ht="24.95" customHeight="1" x14ac:dyDescent="0.2">
      <c r="A7" s="2" t="s">
        <v>4</v>
      </c>
      <c r="B7" s="3" t="s">
        <v>77</v>
      </c>
      <c r="C7" s="4">
        <v>250063</v>
      </c>
      <c r="D7" s="4">
        <v>0</v>
      </c>
      <c r="E7" s="4">
        <v>0</v>
      </c>
      <c r="F7" s="4">
        <v>0</v>
      </c>
      <c r="G7" s="4">
        <v>250063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</row>
    <row r="8" spans="1:14" ht="24.95" customHeight="1" x14ac:dyDescent="0.2">
      <c r="A8" s="2" t="s">
        <v>76</v>
      </c>
      <c r="B8" s="3" t="s">
        <v>343</v>
      </c>
      <c r="C8" s="4">
        <v>11947086</v>
      </c>
      <c r="D8" s="4">
        <v>0</v>
      </c>
      <c r="E8" s="4">
        <v>0</v>
      </c>
      <c r="F8" s="4">
        <v>0</v>
      </c>
      <c r="G8" s="4">
        <v>11947086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24.95" customHeight="1" x14ac:dyDescent="0.2">
      <c r="A9" s="2" t="s">
        <v>153</v>
      </c>
      <c r="B9" s="3" t="s">
        <v>342</v>
      </c>
      <c r="C9" s="4">
        <v>1133691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1011329</v>
      </c>
      <c r="J9" s="4">
        <v>110762</v>
      </c>
      <c r="K9" s="4">
        <v>0</v>
      </c>
      <c r="L9" s="4">
        <v>0</v>
      </c>
      <c r="M9" s="4">
        <v>11600</v>
      </c>
      <c r="N9" s="4">
        <v>0</v>
      </c>
    </row>
    <row r="10" spans="1:14" ht="24.95" customHeight="1" x14ac:dyDescent="0.2">
      <c r="A10" s="2" t="s">
        <v>12</v>
      </c>
      <c r="B10" s="3" t="s">
        <v>80</v>
      </c>
      <c r="C10" s="4">
        <v>11600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11600</v>
      </c>
      <c r="N10" s="4">
        <v>0</v>
      </c>
    </row>
    <row r="11" spans="1:14" ht="24.95" customHeight="1" x14ac:dyDescent="0.2">
      <c r="A11" s="2" t="s">
        <v>0</v>
      </c>
      <c r="B11" s="3" t="s">
        <v>81</v>
      </c>
      <c r="C11" s="4">
        <v>1122091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1011329</v>
      </c>
      <c r="J11" s="4">
        <v>110762</v>
      </c>
      <c r="K11" s="4">
        <v>0</v>
      </c>
      <c r="L11" s="4">
        <v>0</v>
      </c>
      <c r="M11" s="4">
        <v>0</v>
      </c>
      <c r="N11" s="4">
        <v>0</v>
      </c>
    </row>
    <row r="12" spans="1:14" ht="24.95" customHeight="1" x14ac:dyDescent="0.2">
      <c r="A12" s="2" t="s">
        <v>168</v>
      </c>
      <c r="B12" s="5" t="s">
        <v>341</v>
      </c>
      <c r="C12" s="6">
        <v>13080777</v>
      </c>
      <c r="D12" s="6">
        <v>0</v>
      </c>
      <c r="E12" s="6">
        <v>0</v>
      </c>
      <c r="F12" s="6">
        <v>0</v>
      </c>
      <c r="G12" s="6">
        <v>11947086</v>
      </c>
      <c r="H12" s="6">
        <v>0</v>
      </c>
      <c r="I12" s="6">
        <v>1011329</v>
      </c>
      <c r="J12" s="6">
        <v>110762</v>
      </c>
      <c r="K12" s="6">
        <v>0</v>
      </c>
      <c r="L12" s="6">
        <v>0</v>
      </c>
      <c r="M12" s="6">
        <v>11600</v>
      </c>
      <c r="N12" s="6">
        <v>0</v>
      </c>
    </row>
    <row r="13" spans="1:14" ht="24.95" customHeight="1" x14ac:dyDescent="0.2">
      <c r="A13" s="2" t="s">
        <v>167</v>
      </c>
      <c r="B13" s="3" t="s">
        <v>340</v>
      </c>
      <c r="C13" s="4">
        <v>1857548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1857548</v>
      </c>
    </row>
    <row r="14" spans="1:14" ht="24.95" customHeight="1" x14ac:dyDescent="0.2">
      <c r="A14" s="2" t="s">
        <v>169</v>
      </c>
      <c r="B14" s="3" t="s">
        <v>84</v>
      </c>
      <c r="C14" s="4">
        <v>251850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251850</v>
      </c>
    </row>
    <row r="15" spans="1:14" ht="24.95" customHeight="1" x14ac:dyDescent="0.2">
      <c r="A15" s="2" t="s">
        <v>117</v>
      </c>
      <c r="B15" s="3" t="s">
        <v>85</v>
      </c>
      <c r="C15" s="4">
        <v>1605698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1605698</v>
      </c>
    </row>
    <row r="16" spans="1:14" ht="24.95" customHeight="1" x14ac:dyDescent="0.2">
      <c r="A16" s="2" t="s">
        <v>14</v>
      </c>
      <c r="B16" s="3" t="s">
        <v>339</v>
      </c>
      <c r="C16" s="4">
        <v>5535348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5535348</v>
      </c>
    </row>
    <row r="17" spans="1:14" ht="24.95" customHeight="1" x14ac:dyDescent="0.2">
      <c r="A17" s="2" t="s">
        <v>119</v>
      </c>
      <c r="B17" s="3" t="s">
        <v>87</v>
      </c>
      <c r="C17" s="4">
        <v>5535348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5535348</v>
      </c>
    </row>
    <row r="18" spans="1:14" ht="24.95" customHeight="1" x14ac:dyDescent="0.2">
      <c r="A18" s="2" t="s">
        <v>15</v>
      </c>
      <c r="B18" s="3" t="s">
        <v>338</v>
      </c>
      <c r="C18" s="4">
        <v>1524984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1524984</v>
      </c>
    </row>
    <row r="19" spans="1:14" ht="24.95" customHeight="1" x14ac:dyDescent="0.2">
      <c r="A19" s="2" t="s">
        <v>16</v>
      </c>
      <c r="B19" s="3" t="s">
        <v>89</v>
      </c>
      <c r="C19" s="4">
        <v>1524984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1524984</v>
      </c>
    </row>
    <row r="20" spans="1:14" ht="24.95" customHeight="1" x14ac:dyDescent="0.2">
      <c r="A20" s="2" t="s">
        <v>157</v>
      </c>
      <c r="B20" s="3" t="s">
        <v>337</v>
      </c>
      <c r="C20" s="4">
        <v>7060332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7060332</v>
      </c>
    </row>
    <row r="21" spans="1:14" ht="24.95" customHeight="1" x14ac:dyDescent="0.2">
      <c r="A21" s="2" t="s">
        <v>18</v>
      </c>
      <c r="B21" s="3" t="s">
        <v>336</v>
      </c>
      <c r="C21" s="4">
        <v>10000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10000</v>
      </c>
    </row>
    <row r="22" spans="1:14" ht="24.95" customHeight="1" x14ac:dyDescent="0.2">
      <c r="A22" s="2" t="s">
        <v>20</v>
      </c>
      <c r="B22" s="5" t="s">
        <v>335</v>
      </c>
      <c r="C22" s="6">
        <v>8927880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8927880</v>
      </c>
    </row>
    <row r="23" spans="1:14" ht="24.95" customHeight="1" x14ac:dyDescent="0.2">
      <c r="A23" s="2" t="s">
        <v>21</v>
      </c>
      <c r="B23" s="3" t="s">
        <v>334</v>
      </c>
      <c r="C23" s="4">
        <v>2064784</v>
      </c>
      <c r="D23" s="4">
        <v>20000</v>
      </c>
      <c r="E23" s="4">
        <v>20000</v>
      </c>
      <c r="F23" s="4">
        <v>1554541</v>
      </c>
      <c r="G23" s="4">
        <v>0</v>
      </c>
      <c r="H23" s="4">
        <v>0</v>
      </c>
      <c r="I23" s="4">
        <v>0</v>
      </c>
      <c r="J23" s="4">
        <v>0</v>
      </c>
      <c r="K23" s="4">
        <v>412843</v>
      </c>
      <c r="L23" s="4">
        <v>57400</v>
      </c>
      <c r="M23" s="4">
        <v>0</v>
      </c>
      <c r="N23" s="4">
        <v>0</v>
      </c>
    </row>
    <row r="24" spans="1:14" ht="24.95" customHeight="1" x14ac:dyDescent="0.2">
      <c r="A24" s="2" t="s">
        <v>22</v>
      </c>
      <c r="B24" s="3" t="s">
        <v>94</v>
      </c>
      <c r="C24" s="4">
        <v>1631941</v>
      </c>
      <c r="D24" s="4">
        <v>0</v>
      </c>
      <c r="E24" s="4">
        <v>20000</v>
      </c>
      <c r="F24" s="4">
        <v>1554541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57400</v>
      </c>
      <c r="M24" s="4">
        <v>0</v>
      </c>
      <c r="N24" s="4">
        <v>0</v>
      </c>
    </row>
    <row r="25" spans="1:14" ht="24.95" customHeight="1" x14ac:dyDescent="0.2">
      <c r="A25" s="2" t="s">
        <v>23</v>
      </c>
      <c r="B25" s="3" t="s">
        <v>333</v>
      </c>
      <c r="C25" s="4">
        <v>817114</v>
      </c>
      <c r="D25" s="4">
        <v>0</v>
      </c>
      <c r="E25" s="4">
        <v>0</v>
      </c>
      <c r="F25" s="4">
        <v>788514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28600</v>
      </c>
      <c r="M25" s="4">
        <v>0</v>
      </c>
      <c r="N25" s="4">
        <v>0</v>
      </c>
    </row>
    <row r="26" spans="1:14" ht="24.95" customHeight="1" x14ac:dyDescent="0.2">
      <c r="A26" s="2" t="s">
        <v>121</v>
      </c>
      <c r="B26" s="3" t="s">
        <v>96</v>
      </c>
      <c r="C26" s="4">
        <v>788514</v>
      </c>
      <c r="D26" s="4">
        <v>0</v>
      </c>
      <c r="E26" s="4">
        <v>0</v>
      </c>
      <c r="F26" s="4">
        <v>788514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</row>
    <row r="27" spans="1:14" ht="24.95" customHeight="1" x14ac:dyDescent="0.2">
      <c r="A27" s="2" t="s">
        <v>184</v>
      </c>
      <c r="B27" s="3" t="s">
        <v>97</v>
      </c>
      <c r="C27" s="4">
        <v>28600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28600</v>
      </c>
      <c r="M27" s="4">
        <v>0</v>
      </c>
      <c r="N27" s="4">
        <v>0</v>
      </c>
    </row>
    <row r="28" spans="1:14" ht="24.95" customHeight="1" x14ac:dyDescent="0.2">
      <c r="A28" s="2" t="s">
        <v>25</v>
      </c>
      <c r="B28" s="3" t="s">
        <v>332</v>
      </c>
      <c r="C28" s="4">
        <v>4926</v>
      </c>
      <c r="D28" s="4">
        <v>4926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4" ht="24.95" customHeight="1" x14ac:dyDescent="0.2">
      <c r="A29" s="2" t="s">
        <v>27</v>
      </c>
      <c r="B29" s="3" t="s">
        <v>331</v>
      </c>
      <c r="C29" s="4">
        <v>4926</v>
      </c>
      <c r="D29" s="4">
        <v>4926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</row>
    <row r="30" spans="1:14" ht="24.95" customHeight="1" x14ac:dyDescent="0.2">
      <c r="A30" s="2" t="s">
        <v>159</v>
      </c>
      <c r="B30" s="3" t="s">
        <v>100</v>
      </c>
      <c r="C30" s="4">
        <v>28500</v>
      </c>
      <c r="D30" s="4">
        <v>28500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4" ht="24.95" customHeight="1" x14ac:dyDescent="0.2">
      <c r="A31" s="2" t="s">
        <v>29</v>
      </c>
      <c r="B31" s="3" t="s">
        <v>330</v>
      </c>
      <c r="C31" s="4">
        <v>2</v>
      </c>
      <c r="D31" s="4">
        <v>2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</row>
    <row r="32" spans="1:14" ht="24.95" customHeight="1" x14ac:dyDescent="0.2">
      <c r="A32" s="2" t="s">
        <v>31</v>
      </c>
      <c r="B32" s="5" t="s">
        <v>329</v>
      </c>
      <c r="C32" s="6">
        <v>2915326</v>
      </c>
      <c r="D32" s="6">
        <v>53428</v>
      </c>
      <c r="E32" s="6">
        <v>20000</v>
      </c>
      <c r="F32" s="6">
        <v>2343055</v>
      </c>
      <c r="G32" s="6">
        <v>0</v>
      </c>
      <c r="H32" s="6">
        <v>0</v>
      </c>
      <c r="I32" s="6">
        <v>0</v>
      </c>
      <c r="J32" s="6">
        <v>0</v>
      </c>
      <c r="K32" s="6">
        <v>412843</v>
      </c>
      <c r="L32" s="6">
        <v>86000</v>
      </c>
      <c r="M32" s="6">
        <v>0</v>
      </c>
      <c r="N32" s="6">
        <v>0</v>
      </c>
    </row>
    <row r="33" spans="1:14" ht="24.95" customHeight="1" x14ac:dyDescent="0.2">
      <c r="A33" s="2" t="s">
        <v>33</v>
      </c>
      <c r="B33" s="3" t="s">
        <v>328</v>
      </c>
      <c r="C33" s="4">
        <v>2195613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2195613</v>
      </c>
    </row>
    <row r="34" spans="1:14" ht="24.95" customHeight="1" x14ac:dyDescent="0.2">
      <c r="A34" s="2" t="s">
        <v>286</v>
      </c>
      <c r="B34" s="3" t="s">
        <v>104</v>
      </c>
      <c r="C34" s="4">
        <v>2195613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2195613</v>
      </c>
    </row>
    <row r="35" spans="1:14" ht="24.95" customHeight="1" x14ac:dyDescent="0.2">
      <c r="A35" s="2" t="s">
        <v>35</v>
      </c>
      <c r="B35" s="5" t="s">
        <v>327</v>
      </c>
      <c r="C35" s="6">
        <v>2195613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2195613</v>
      </c>
    </row>
    <row r="36" spans="1:14" ht="24.95" customHeight="1" x14ac:dyDescent="0.2">
      <c r="A36" s="2" t="s">
        <v>36</v>
      </c>
      <c r="B36" s="3" t="s">
        <v>326</v>
      </c>
      <c r="C36" s="4">
        <v>11872</v>
      </c>
      <c r="D36" s="4">
        <v>11872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</row>
    <row r="37" spans="1:14" ht="24.95" customHeight="1" x14ac:dyDescent="0.2">
      <c r="A37" s="2" t="s">
        <v>38</v>
      </c>
      <c r="B37" s="3" t="s">
        <v>107</v>
      </c>
      <c r="C37" s="4">
        <v>11872</v>
      </c>
      <c r="D37" s="4">
        <v>11872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</row>
    <row r="38" spans="1:14" ht="24.95" customHeight="1" x14ac:dyDescent="0.2">
      <c r="A38" s="2" t="s">
        <v>40</v>
      </c>
      <c r="B38" s="5" t="s">
        <v>325</v>
      </c>
      <c r="C38" s="6">
        <v>11872</v>
      </c>
      <c r="D38" s="6">
        <v>11872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</row>
    <row r="39" spans="1:14" ht="24.95" customHeight="1" x14ac:dyDescent="0.2">
      <c r="A39" s="2" t="s">
        <v>41</v>
      </c>
      <c r="B39" s="3" t="s">
        <v>324</v>
      </c>
      <c r="C39" s="4">
        <v>32628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32628</v>
      </c>
      <c r="L39" s="4">
        <v>0</v>
      </c>
      <c r="M39" s="4">
        <v>0</v>
      </c>
      <c r="N39" s="4">
        <v>0</v>
      </c>
    </row>
    <row r="40" spans="1:14" ht="24.95" customHeight="1" x14ac:dyDescent="0.2">
      <c r="A40" s="2" t="s">
        <v>165</v>
      </c>
      <c r="B40" s="3" t="s">
        <v>111</v>
      </c>
      <c r="C40" s="4">
        <v>32628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32628</v>
      </c>
      <c r="L40" s="4">
        <v>0</v>
      </c>
      <c r="M40" s="4">
        <v>0</v>
      </c>
      <c r="N40" s="4">
        <v>0</v>
      </c>
    </row>
    <row r="41" spans="1:14" ht="24.95" customHeight="1" x14ac:dyDescent="0.2">
      <c r="A41" s="2" t="s">
        <v>43</v>
      </c>
      <c r="B41" s="5" t="s">
        <v>323</v>
      </c>
      <c r="C41" s="6">
        <v>32628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32628</v>
      </c>
      <c r="L41" s="6">
        <v>0</v>
      </c>
      <c r="M41" s="6">
        <v>0</v>
      </c>
      <c r="N41" s="6">
        <v>0</v>
      </c>
    </row>
    <row r="42" spans="1:14" ht="24.95" customHeight="1" x14ac:dyDescent="0.2">
      <c r="A42" s="2" t="s">
        <v>287</v>
      </c>
      <c r="B42" s="5" t="s">
        <v>322</v>
      </c>
      <c r="C42" s="6">
        <v>27164096</v>
      </c>
      <c r="D42" s="6">
        <v>65300</v>
      </c>
      <c r="E42" s="6">
        <v>20000</v>
      </c>
      <c r="F42" s="6">
        <v>2343055</v>
      </c>
      <c r="G42" s="6">
        <v>11947086</v>
      </c>
      <c r="H42" s="6">
        <v>0</v>
      </c>
      <c r="I42" s="6">
        <v>1011329</v>
      </c>
      <c r="J42" s="6">
        <v>110762</v>
      </c>
      <c r="K42" s="6">
        <v>445471</v>
      </c>
      <c r="L42" s="6">
        <v>86000</v>
      </c>
      <c r="M42" s="6">
        <v>11600</v>
      </c>
      <c r="N42" s="6">
        <v>11123493</v>
      </c>
    </row>
    <row r="43" spans="1:14" ht="24.95" customHeight="1" x14ac:dyDescent="0.2">
      <c r="A43" s="2" t="s">
        <v>44</v>
      </c>
      <c r="B43" s="3" t="s">
        <v>118</v>
      </c>
      <c r="C43" s="4">
        <v>16866283</v>
      </c>
      <c r="D43" s="4">
        <v>0</v>
      </c>
      <c r="E43" s="4">
        <v>0</v>
      </c>
      <c r="F43" s="4">
        <v>0</v>
      </c>
      <c r="G43" s="4">
        <v>0</v>
      </c>
      <c r="H43" s="4">
        <v>16866283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</row>
    <row r="44" spans="1:14" ht="24.95" customHeight="1" x14ac:dyDescent="0.2">
      <c r="A44" s="2" t="s">
        <v>288</v>
      </c>
      <c r="B44" s="3" t="s">
        <v>321</v>
      </c>
      <c r="C44" s="4">
        <v>16866283</v>
      </c>
      <c r="D44" s="4">
        <v>0</v>
      </c>
      <c r="E44" s="4">
        <v>0</v>
      </c>
      <c r="F44" s="4">
        <v>0</v>
      </c>
      <c r="G44" s="4">
        <v>0</v>
      </c>
      <c r="H44" s="4">
        <v>16866283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</row>
    <row r="45" spans="1:14" ht="24.95" customHeight="1" x14ac:dyDescent="0.2">
      <c r="A45" s="2" t="s">
        <v>251</v>
      </c>
      <c r="B45" s="3" t="s">
        <v>120</v>
      </c>
      <c r="C45" s="4">
        <v>478566</v>
      </c>
      <c r="D45" s="4">
        <v>0</v>
      </c>
      <c r="E45" s="4">
        <v>0</v>
      </c>
      <c r="F45" s="4">
        <v>0</v>
      </c>
      <c r="G45" s="4">
        <v>478566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</row>
    <row r="46" spans="1:14" ht="24.95" customHeight="1" x14ac:dyDescent="0.2">
      <c r="A46" s="2" t="s">
        <v>46</v>
      </c>
      <c r="B46" s="3" t="s">
        <v>320</v>
      </c>
      <c r="C46" s="4">
        <v>17344849</v>
      </c>
      <c r="D46" s="4">
        <v>0</v>
      </c>
      <c r="E46" s="4">
        <v>0</v>
      </c>
      <c r="F46" s="4">
        <v>0</v>
      </c>
      <c r="G46" s="4">
        <v>478566</v>
      </c>
      <c r="H46" s="4">
        <v>16866283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</row>
    <row r="47" spans="1:14" ht="24.95" customHeight="1" x14ac:dyDescent="0.2">
      <c r="A47" s="2" t="s">
        <v>48</v>
      </c>
      <c r="B47" s="5" t="s">
        <v>319</v>
      </c>
      <c r="C47" s="6">
        <v>17344849</v>
      </c>
      <c r="D47" s="6">
        <v>0</v>
      </c>
      <c r="E47" s="6">
        <v>0</v>
      </c>
      <c r="F47" s="6">
        <v>0</v>
      </c>
      <c r="G47" s="6">
        <v>478566</v>
      </c>
      <c r="H47" s="6">
        <v>16866283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</row>
    <row r="48" spans="1:14" ht="24.95" customHeight="1" x14ac:dyDescent="0.2">
      <c r="A48" s="2" t="s">
        <v>50</v>
      </c>
      <c r="B48" s="5" t="s">
        <v>318</v>
      </c>
      <c r="C48" s="6">
        <v>44508945</v>
      </c>
      <c r="D48" s="6">
        <v>65300</v>
      </c>
      <c r="E48" s="6">
        <v>20000</v>
      </c>
      <c r="F48" s="6">
        <v>2343055</v>
      </c>
      <c r="G48" s="6">
        <v>12425652</v>
      </c>
      <c r="H48" s="6">
        <v>16866283</v>
      </c>
      <c r="I48" s="6">
        <v>1011329</v>
      </c>
      <c r="J48" s="6">
        <v>110762</v>
      </c>
      <c r="K48" s="6">
        <v>445471</v>
      </c>
      <c r="L48" s="6">
        <v>86000</v>
      </c>
      <c r="M48" s="6">
        <v>11600</v>
      </c>
      <c r="N48" s="6">
        <v>11123493</v>
      </c>
    </row>
  </sheetData>
  <mergeCells count="1">
    <mergeCell ref="A2:N2"/>
  </mergeCells>
  <pageMargins left="0.74803149606299213" right="0.74803149606299213" top="0.98425196850393704" bottom="0.98425196850393704" header="0.51181102362204722" footer="0.51181102362204722"/>
  <pageSetup paperSize="8" scale="55" orientation="landscape" horizontalDpi="300" verticalDpi="300" r:id="rId1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pane ySplit="4" topLeftCell="A5" activePane="bottomLeft" state="frozen"/>
      <selection pane="bottomLeft" activeCell="B1" sqref="B1"/>
    </sheetView>
  </sheetViews>
  <sheetFormatPr defaultRowHeight="12.75" x14ac:dyDescent="0.2"/>
  <cols>
    <col min="1" max="1" width="8.140625" customWidth="1"/>
    <col min="2" max="2" width="41" customWidth="1"/>
    <col min="3" max="3" width="32.85546875" customWidth="1"/>
  </cols>
  <sheetData>
    <row r="1" spans="1:3" x14ac:dyDescent="0.2">
      <c r="B1" t="s">
        <v>473</v>
      </c>
    </row>
    <row r="2" spans="1:3" x14ac:dyDescent="0.2">
      <c r="A2" s="129" t="s">
        <v>146</v>
      </c>
      <c r="B2" s="130"/>
      <c r="C2" s="130"/>
    </row>
    <row r="3" spans="1:3" ht="15" x14ac:dyDescent="0.2">
      <c r="A3" s="1" t="s">
        <v>5</v>
      </c>
      <c r="B3" s="1" t="s">
        <v>6</v>
      </c>
      <c r="C3" s="1" t="s">
        <v>147</v>
      </c>
    </row>
    <row r="4" spans="1:3" ht="15" x14ac:dyDescent="0.2">
      <c r="A4" s="1">
        <v>1</v>
      </c>
      <c r="B4" s="1">
        <v>2</v>
      </c>
      <c r="C4" s="1">
        <v>3</v>
      </c>
    </row>
    <row r="5" spans="1:3" ht="25.5" x14ac:dyDescent="0.2">
      <c r="A5" s="2" t="s">
        <v>1</v>
      </c>
      <c r="B5" s="3" t="s">
        <v>148</v>
      </c>
      <c r="C5" s="4">
        <v>27164096</v>
      </c>
    </row>
    <row r="6" spans="1:3" ht="25.5" x14ac:dyDescent="0.2">
      <c r="A6" s="2" t="s">
        <v>2</v>
      </c>
      <c r="B6" s="3" t="s">
        <v>149</v>
      </c>
      <c r="C6" s="4">
        <v>26408246</v>
      </c>
    </row>
    <row r="7" spans="1:3" ht="25.5" x14ac:dyDescent="0.2">
      <c r="A7" s="2" t="s">
        <v>3</v>
      </c>
      <c r="B7" s="5" t="s">
        <v>150</v>
      </c>
      <c r="C7" s="6">
        <v>755850</v>
      </c>
    </row>
    <row r="8" spans="1:3" ht="25.5" x14ac:dyDescent="0.2">
      <c r="A8" s="2" t="s">
        <v>4</v>
      </c>
      <c r="B8" s="3" t="s">
        <v>151</v>
      </c>
      <c r="C8" s="4">
        <v>17344849</v>
      </c>
    </row>
    <row r="9" spans="1:3" ht="25.5" x14ac:dyDescent="0.2">
      <c r="A9" s="2" t="s">
        <v>76</v>
      </c>
      <c r="B9" s="3" t="s">
        <v>152</v>
      </c>
      <c r="C9" s="4">
        <v>460912</v>
      </c>
    </row>
    <row r="10" spans="1:3" ht="25.5" x14ac:dyDescent="0.2">
      <c r="A10" s="2" t="s">
        <v>153</v>
      </c>
      <c r="B10" s="7" t="s">
        <v>154</v>
      </c>
      <c r="C10" s="6">
        <v>16883937</v>
      </c>
    </row>
    <row r="11" spans="1:3" ht="25.5" x14ac:dyDescent="0.2">
      <c r="A11" s="2" t="s">
        <v>12</v>
      </c>
      <c r="B11" s="7" t="s">
        <v>155</v>
      </c>
      <c r="C11" s="6">
        <v>17639787</v>
      </c>
    </row>
    <row r="12" spans="1:3" x14ac:dyDescent="0.2">
      <c r="A12" s="2" t="s">
        <v>0</v>
      </c>
      <c r="B12" s="7" t="s">
        <v>156</v>
      </c>
      <c r="C12" s="6">
        <v>17639787</v>
      </c>
    </row>
    <row r="13" spans="1:3" ht="25.5" x14ac:dyDescent="0.2">
      <c r="A13" s="2" t="s">
        <v>168</v>
      </c>
      <c r="B13" s="7" t="s">
        <v>158</v>
      </c>
      <c r="C13" s="6">
        <v>17639787</v>
      </c>
    </row>
  </sheetData>
  <mergeCells count="1">
    <mergeCell ref="A2:C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pane ySplit="4" topLeftCell="A42" activePane="bottomLeft" state="frozen"/>
      <selection pane="bottomLeft" activeCell="D1" sqref="D1"/>
    </sheetView>
  </sheetViews>
  <sheetFormatPr defaultRowHeight="12.75" x14ac:dyDescent="0.2"/>
  <cols>
    <col min="1" max="1" width="8.140625" customWidth="1"/>
    <col min="2" max="2" width="41" customWidth="1"/>
    <col min="3" max="3" width="15.28515625" bestFit="1" customWidth="1"/>
    <col min="4" max="4" width="21.7109375" customWidth="1"/>
    <col min="5" max="5" width="25.140625" customWidth="1"/>
  </cols>
  <sheetData>
    <row r="1" spans="1:5" x14ac:dyDescent="0.2">
      <c r="D1" t="s">
        <v>474</v>
      </c>
    </row>
    <row r="2" spans="1:5" ht="21" customHeight="1" x14ac:dyDescent="0.2">
      <c r="A2" s="129" t="s">
        <v>465</v>
      </c>
      <c r="B2" s="129"/>
      <c r="C2" s="129"/>
      <c r="D2" s="129"/>
      <c r="E2" s="129"/>
    </row>
    <row r="3" spans="1:5" ht="15" x14ac:dyDescent="0.2">
      <c r="A3" s="1" t="s">
        <v>5</v>
      </c>
      <c r="B3" s="1" t="s">
        <v>6</v>
      </c>
      <c r="C3" s="1" t="s">
        <v>170</v>
      </c>
      <c r="D3" s="1" t="s">
        <v>171</v>
      </c>
      <c r="E3" s="1" t="s">
        <v>172</v>
      </c>
    </row>
    <row r="4" spans="1:5" ht="15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</row>
    <row r="5" spans="1:5" x14ac:dyDescent="0.2">
      <c r="A5" s="2" t="s">
        <v>2</v>
      </c>
      <c r="B5" s="3" t="s">
        <v>173</v>
      </c>
      <c r="C5" s="4">
        <v>0</v>
      </c>
      <c r="D5" s="4">
        <v>0</v>
      </c>
      <c r="E5" s="4">
        <v>181455</v>
      </c>
    </row>
    <row r="6" spans="1:5" x14ac:dyDescent="0.2">
      <c r="A6" s="2" t="s">
        <v>3</v>
      </c>
      <c r="B6" s="7" t="s">
        <v>174</v>
      </c>
      <c r="C6" s="6">
        <v>0</v>
      </c>
      <c r="D6" s="6">
        <v>0</v>
      </c>
      <c r="E6" s="6">
        <v>181455</v>
      </c>
    </row>
    <row r="7" spans="1:5" ht="25.5" x14ac:dyDescent="0.2">
      <c r="A7" s="2" t="s">
        <v>4</v>
      </c>
      <c r="B7" s="3" t="s">
        <v>175</v>
      </c>
      <c r="C7" s="4">
        <v>159589159</v>
      </c>
      <c r="D7" s="4">
        <v>0</v>
      </c>
      <c r="E7" s="4">
        <v>118081711</v>
      </c>
    </row>
    <row r="8" spans="1:5" ht="25.5" x14ac:dyDescent="0.2">
      <c r="A8" s="2" t="s">
        <v>76</v>
      </c>
      <c r="B8" s="3" t="s">
        <v>176</v>
      </c>
      <c r="C8" s="4">
        <v>946009</v>
      </c>
      <c r="D8" s="4">
        <v>0</v>
      </c>
      <c r="E8" s="4">
        <v>988507</v>
      </c>
    </row>
    <row r="9" spans="1:5" x14ac:dyDescent="0.2">
      <c r="A9" s="2" t="s">
        <v>153</v>
      </c>
      <c r="B9" s="3" t="s">
        <v>177</v>
      </c>
      <c r="C9" s="4">
        <v>0</v>
      </c>
      <c r="D9" s="4">
        <v>0</v>
      </c>
      <c r="E9" s="4">
        <v>775000</v>
      </c>
    </row>
    <row r="10" spans="1:5" x14ac:dyDescent="0.2">
      <c r="A10" s="2" t="s">
        <v>12</v>
      </c>
      <c r="B10" s="7" t="s">
        <v>178</v>
      </c>
      <c r="C10" s="6">
        <v>160535168</v>
      </c>
      <c r="D10" s="6">
        <v>0</v>
      </c>
      <c r="E10" s="6">
        <v>119845218</v>
      </c>
    </row>
    <row r="11" spans="1:5" ht="25.5" x14ac:dyDescent="0.2">
      <c r="A11" s="2" t="s">
        <v>0</v>
      </c>
      <c r="B11" s="3" t="s">
        <v>179</v>
      </c>
      <c r="C11" s="4">
        <v>1200000</v>
      </c>
      <c r="D11" s="4">
        <v>0</v>
      </c>
      <c r="E11" s="4">
        <v>100000</v>
      </c>
    </row>
    <row r="12" spans="1:5" ht="25.5" x14ac:dyDescent="0.2">
      <c r="A12" s="2" t="s">
        <v>168</v>
      </c>
      <c r="B12" s="3" t="s">
        <v>180</v>
      </c>
      <c r="C12" s="4">
        <v>0</v>
      </c>
      <c r="D12" s="4">
        <v>0</v>
      </c>
      <c r="E12" s="4">
        <v>100000</v>
      </c>
    </row>
    <row r="13" spans="1:5" x14ac:dyDescent="0.2">
      <c r="A13" s="2" t="s">
        <v>167</v>
      </c>
      <c r="B13" s="3" t="s">
        <v>181</v>
      </c>
      <c r="C13" s="4">
        <v>1200000</v>
      </c>
      <c r="D13" s="4">
        <v>0</v>
      </c>
      <c r="E13" s="4">
        <v>0</v>
      </c>
    </row>
    <row r="14" spans="1:5" ht="25.5" x14ac:dyDescent="0.2">
      <c r="A14" s="2" t="s">
        <v>169</v>
      </c>
      <c r="B14" s="7" t="s">
        <v>182</v>
      </c>
      <c r="C14" s="6">
        <v>1200000</v>
      </c>
      <c r="D14" s="6">
        <v>0</v>
      </c>
      <c r="E14" s="6">
        <v>100000</v>
      </c>
    </row>
    <row r="15" spans="1:5" ht="25.5" x14ac:dyDescent="0.2">
      <c r="A15" s="2" t="s">
        <v>117</v>
      </c>
      <c r="B15" s="3" t="s">
        <v>183</v>
      </c>
      <c r="C15" s="4">
        <v>0</v>
      </c>
      <c r="D15" s="4">
        <v>0</v>
      </c>
      <c r="E15" s="4">
        <v>44578377</v>
      </c>
    </row>
    <row r="16" spans="1:5" x14ac:dyDescent="0.2">
      <c r="A16" s="2" t="s">
        <v>14</v>
      </c>
      <c r="B16" s="3" t="s">
        <v>185</v>
      </c>
      <c r="C16" s="4">
        <v>0</v>
      </c>
      <c r="D16" s="4">
        <v>0</v>
      </c>
      <c r="E16" s="4">
        <v>44578377</v>
      </c>
    </row>
    <row r="17" spans="1:5" ht="25.5" x14ac:dyDescent="0.2">
      <c r="A17" s="2" t="s">
        <v>119</v>
      </c>
      <c r="B17" s="7" t="s">
        <v>186</v>
      </c>
      <c r="C17" s="6">
        <v>0</v>
      </c>
      <c r="D17" s="6">
        <v>0</v>
      </c>
      <c r="E17" s="6">
        <v>44578377</v>
      </c>
    </row>
    <row r="18" spans="1:5" ht="38.25" x14ac:dyDescent="0.2">
      <c r="A18" s="2" t="s">
        <v>15</v>
      </c>
      <c r="B18" s="7" t="s">
        <v>187</v>
      </c>
      <c r="C18" s="6">
        <v>161735168</v>
      </c>
      <c r="D18" s="6">
        <v>0</v>
      </c>
      <c r="E18" s="6">
        <v>164705050</v>
      </c>
    </row>
    <row r="19" spans="1:5" x14ac:dyDescent="0.2">
      <c r="A19" s="2" t="s">
        <v>16</v>
      </c>
      <c r="B19" s="3" t="s">
        <v>188</v>
      </c>
      <c r="C19" s="4">
        <v>16863363</v>
      </c>
      <c r="D19" s="4">
        <v>0</v>
      </c>
      <c r="E19" s="4">
        <v>17649610</v>
      </c>
    </row>
    <row r="20" spans="1:5" x14ac:dyDescent="0.2">
      <c r="A20" s="2" t="s">
        <v>157</v>
      </c>
      <c r="B20" s="7" t="s">
        <v>190</v>
      </c>
      <c r="C20" s="6">
        <v>16863363</v>
      </c>
      <c r="D20" s="6">
        <v>0</v>
      </c>
      <c r="E20" s="6">
        <v>17649610</v>
      </c>
    </row>
    <row r="21" spans="1:5" x14ac:dyDescent="0.2">
      <c r="A21" s="2" t="s">
        <v>18</v>
      </c>
      <c r="B21" s="7" t="s">
        <v>192</v>
      </c>
      <c r="C21" s="6">
        <v>16863363</v>
      </c>
      <c r="D21" s="6">
        <v>0</v>
      </c>
      <c r="E21" s="6">
        <v>17649610</v>
      </c>
    </row>
    <row r="22" spans="1:5" ht="38.25" x14ac:dyDescent="0.2">
      <c r="A22" s="2" t="s">
        <v>20</v>
      </c>
      <c r="B22" s="3" t="s">
        <v>194</v>
      </c>
      <c r="C22" s="4">
        <v>30945</v>
      </c>
      <c r="D22" s="4">
        <v>0</v>
      </c>
      <c r="E22" s="4">
        <v>2232836</v>
      </c>
    </row>
    <row r="23" spans="1:5" ht="25.5" x14ac:dyDescent="0.2">
      <c r="A23" s="2" t="s">
        <v>21</v>
      </c>
      <c r="B23" s="3" t="s">
        <v>195</v>
      </c>
      <c r="C23" s="4">
        <v>0</v>
      </c>
      <c r="D23" s="4">
        <v>0</v>
      </c>
      <c r="E23" s="4">
        <v>510615</v>
      </c>
    </row>
    <row r="24" spans="1:5" ht="25.5" x14ac:dyDescent="0.2">
      <c r="A24" s="2" t="s">
        <v>22</v>
      </c>
      <c r="B24" s="3" t="s">
        <v>196</v>
      </c>
      <c r="C24" s="4">
        <v>14446</v>
      </c>
      <c r="D24" s="4">
        <v>0</v>
      </c>
      <c r="E24" s="4">
        <v>1708076</v>
      </c>
    </row>
    <row r="25" spans="1:5" ht="25.5" x14ac:dyDescent="0.2">
      <c r="A25" s="2" t="s">
        <v>23</v>
      </c>
      <c r="B25" s="3" t="s">
        <v>197</v>
      </c>
      <c r="C25" s="4">
        <v>16499</v>
      </c>
      <c r="D25" s="4">
        <v>0</v>
      </c>
      <c r="E25" s="4">
        <v>14145</v>
      </c>
    </row>
    <row r="26" spans="1:5" ht="25.5" x14ac:dyDescent="0.2">
      <c r="A26" s="2" t="s">
        <v>121</v>
      </c>
      <c r="B26" s="7" t="s">
        <v>198</v>
      </c>
      <c r="C26" s="6">
        <v>30945</v>
      </c>
      <c r="D26" s="6">
        <v>0</v>
      </c>
      <c r="E26" s="6">
        <v>2232836</v>
      </c>
    </row>
    <row r="27" spans="1:5" x14ac:dyDescent="0.2">
      <c r="A27" s="2" t="s">
        <v>184</v>
      </c>
      <c r="B27" s="3" t="s">
        <v>199</v>
      </c>
      <c r="C27" s="4">
        <v>20000</v>
      </c>
      <c r="D27" s="4">
        <v>0</v>
      </c>
      <c r="E27" s="4">
        <v>20000</v>
      </c>
    </row>
    <row r="28" spans="1:5" ht="38.25" x14ac:dyDescent="0.2">
      <c r="A28" s="2" t="s">
        <v>25</v>
      </c>
      <c r="B28" s="3" t="s">
        <v>200</v>
      </c>
      <c r="C28" s="4">
        <v>0</v>
      </c>
      <c r="D28" s="4">
        <v>0</v>
      </c>
      <c r="E28" s="4">
        <v>42536337</v>
      </c>
    </row>
    <row r="29" spans="1:5" ht="25.5" x14ac:dyDescent="0.2">
      <c r="A29" s="2" t="s">
        <v>27</v>
      </c>
      <c r="B29" s="7" t="s">
        <v>201</v>
      </c>
      <c r="C29" s="6">
        <v>20000</v>
      </c>
      <c r="D29" s="6">
        <v>0</v>
      </c>
      <c r="E29" s="6">
        <v>42556337</v>
      </c>
    </row>
    <row r="30" spans="1:5" x14ac:dyDescent="0.2">
      <c r="A30" s="2" t="s">
        <v>159</v>
      </c>
      <c r="B30" s="7" t="s">
        <v>202</v>
      </c>
      <c r="C30" s="6">
        <v>50945</v>
      </c>
      <c r="D30" s="6">
        <v>0</v>
      </c>
      <c r="E30" s="6">
        <v>44789173</v>
      </c>
    </row>
    <row r="31" spans="1:5" ht="25.5" x14ac:dyDescent="0.2">
      <c r="A31" s="2" t="s">
        <v>29</v>
      </c>
      <c r="B31" s="3" t="s">
        <v>203</v>
      </c>
      <c r="C31" s="4">
        <v>100000</v>
      </c>
      <c r="D31" s="4">
        <v>0</v>
      </c>
      <c r="E31" s="4">
        <v>100000</v>
      </c>
    </row>
    <row r="32" spans="1:5" ht="25.5" x14ac:dyDescent="0.2">
      <c r="A32" s="2" t="s">
        <v>31</v>
      </c>
      <c r="B32" s="7" t="s">
        <v>204</v>
      </c>
      <c r="C32" s="6">
        <v>100000</v>
      </c>
      <c r="D32" s="6">
        <v>0</v>
      </c>
      <c r="E32" s="6">
        <v>100000</v>
      </c>
    </row>
    <row r="33" spans="1:5" x14ac:dyDescent="0.2">
      <c r="A33" s="2" t="s">
        <v>33</v>
      </c>
      <c r="B33" s="7" t="s">
        <v>205</v>
      </c>
      <c r="C33" s="6">
        <v>178749476</v>
      </c>
      <c r="D33" s="6">
        <v>0</v>
      </c>
      <c r="E33" s="6">
        <v>227243833</v>
      </c>
    </row>
    <row r="34" spans="1:5" x14ac:dyDescent="0.2">
      <c r="A34" s="2" t="s">
        <v>286</v>
      </c>
      <c r="B34" s="3" t="s">
        <v>206</v>
      </c>
      <c r="C34" s="4">
        <v>757975</v>
      </c>
      <c r="D34" s="4">
        <v>0</v>
      </c>
      <c r="E34" s="4">
        <v>757975</v>
      </c>
    </row>
    <row r="35" spans="1:5" x14ac:dyDescent="0.2">
      <c r="A35" s="2" t="s">
        <v>35</v>
      </c>
      <c r="B35" s="3" t="s">
        <v>207</v>
      </c>
      <c r="C35" s="4">
        <v>0</v>
      </c>
      <c r="D35" s="4">
        <v>0</v>
      </c>
      <c r="E35" s="4">
        <v>42536337</v>
      </c>
    </row>
    <row r="36" spans="1:5" ht="25.5" x14ac:dyDescent="0.2">
      <c r="A36" s="2" t="s">
        <v>36</v>
      </c>
      <c r="B36" s="3" t="s">
        <v>208</v>
      </c>
      <c r="C36" s="4">
        <v>12882986</v>
      </c>
      <c r="D36" s="4">
        <v>0</v>
      </c>
      <c r="E36" s="4">
        <v>12882986</v>
      </c>
    </row>
    <row r="37" spans="1:5" ht="25.5" x14ac:dyDescent="0.2">
      <c r="A37" s="2" t="s">
        <v>38</v>
      </c>
      <c r="B37" s="7" t="s">
        <v>209</v>
      </c>
      <c r="C37" s="6">
        <v>12882986</v>
      </c>
      <c r="D37" s="6">
        <v>0</v>
      </c>
      <c r="E37" s="6">
        <v>12882986</v>
      </c>
    </row>
    <row r="38" spans="1:5" x14ac:dyDescent="0.2">
      <c r="A38" s="2" t="s">
        <v>40</v>
      </c>
      <c r="B38" s="3" t="s">
        <v>210</v>
      </c>
      <c r="C38" s="4">
        <v>153522858</v>
      </c>
      <c r="D38" s="4">
        <v>0</v>
      </c>
      <c r="E38" s="4">
        <v>161137845</v>
      </c>
    </row>
    <row r="39" spans="1:5" x14ac:dyDescent="0.2">
      <c r="A39" s="2" t="s">
        <v>41</v>
      </c>
      <c r="B39" s="3" t="s">
        <v>211</v>
      </c>
      <c r="C39" s="4">
        <v>7615537</v>
      </c>
      <c r="D39" s="4">
        <v>0</v>
      </c>
      <c r="E39" s="4">
        <v>-111606</v>
      </c>
    </row>
    <row r="40" spans="1:5" x14ac:dyDescent="0.2">
      <c r="A40" s="2" t="s">
        <v>165</v>
      </c>
      <c r="B40" s="7" t="s">
        <v>212</v>
      </c>
      <c r="C40" s="6">
        <v>174779356</v>
      </c>
      <c r="D40" s="6">
        <v>0</v>
      </c>
      <c r="E40" s="6">
        <v>217203537</v>
      </c>
    </row>
    <row r="41" spans="1:5" ht="25.5" x14ac:dyDescent="0.2">
      <c r="A41" s="2" t="s">
        <v>43</v>
      </c>
      <c r="B41" s="3" t="s">
        <v>213</v>
      </c>
      <c r="C41" s="4">
        <v>66633</v>
      </c>
      <c r="D41" s="4">
        <v>0</v>
      </c>
      <c r="E41" s="4">
        <v>0</v>
      </c>
    </row>
    <row r="42" spans="1:5" ht="25.5" x14ac:dyDescent="0.2">
      <c r="A42" s="2" t="s">
        <v>287</v>
      </c>
      <c r="B42" s="3" t="s">
        <v>214</v>
      </c>
      <c r="C42" s="4">
        <v>503576</v>
      </c>
      <c r="D42" s="4">
        <v>0</v>
      </c>
      <c r="E42" s="4">
        <v>668933</v>
      </c>
    </row>
    <row r="43" spans="1:5" ht="25.5" x14ac:dyDescent="0.2">
      <c r="A43" s="2" t="s">
        <v>44</v>
      </c>
      <c r="B43" s="3" t="s">
        <v>215</v>
      </c>
      <c r="C43" s="4">
        <v>0</v>
      </c>
      <c r="D43" s="4">
        <v>0</v>
      </c>
      <c r="E43" s="4">
        <v>149924</v>
      </c>
    </row>
    <row r="44" spans="1:5" ht="38.25" x14ac:dyDescent="0.2">
      <c r="A44" s="2" t="s">
        <v>288</v>
      </c>
      <c r="B44" s="3" t="s">
        <v>216</v>
      </c>
      <c r="C44" s="4">
        <v>49200</v>
      </c>
      <c r="D44" s="4">
        <v>0</v>
      </c>
      <c r="E44" s="4">
        <v>0</v>
      </c>
    </row>
    <row r="45" spans="1:5" ht="25.5" x14ac:dyDescent="0.2">
      <c r="A45" s="2" t="s">
        <v>251</v>
      </c>
      <c r="B45" s="7" t="s">
        <v>217</v>
      </c>
      <c r="C45" s="6">
        <v>619409</v>
      </c>
      <c r="D45" s="6">
        <v>0</v>
      </c>
      <c r="E45" s="6">
        <v>818857</v>
      </c>
    </row>
    <row r="46" spans="1:5" ht="38.25" x14ac:dyDescent="0.2">
      <c r="A46" s="2" t="s">
        <v>46</v>
      </c>
      <c r="B46" s="3" t="s">
        <v>218</v>
      </c>
      <c r="C46" s="4">
        <v>460912</v>
      </c>
      <c r="D46" s="4">
        <v>0</v>
      </c>
      <c r="E46" s="4">
        <v>478566</v>
      </c>
    </row>
    <row r="47" spans="1:5" ht="38.25" x14ac:dyDescent="0.2">
      <c r="A47" s="2" t="s">
        <v>48</v>
      </c>
      <c r="B47" s="3" t="s">
        <v>219</v>
      </c>
      <c r="C47" s="4">
        <v>460912</v>
      </c>
      <c r="D47" s="4">
        <v>0</v>
      </c>
      <c r="E47" s="4">
        <v>478566</v>
      </c>
    </row>
    <row r="48" spans="1:5" ht="25.5" x14ac:dyDescent="0.2">
      <c r="A48" s="2" t="s">
        <v>50</v>
      </c>
      <c r="B48" s="7" t="s">
        <v>220</v>
      </c>
      <c r="C48" s="6">
        <v>460912</v>
      </c>
      <c r="D48" s="6">
        <v>0</v>
      </c>
      <c r="E48" s="6">
        <v>478566</v>
      </c>
    </row>
    <row r="49" spans="1:5" ht="25.5" x14ac:dyDescent="0.2">
      <c r="A49" s="2" t="s">
        <v>52</v>
      </c>
      <c r="B49" s="3" t="s">
        <v>221</v>
      </c>
      <c r="C49" s="4">
        <v>17080</v>
      </c>
      <c r="D49" s="4">
        <v>0</v>
      </c>
      <c r="E49" s="4">
        <v>29823</v>
      </c>
    </row>
    <row r="50" spans="1:5" ht="25.5" x14ac:dyDescent="0.2">
      <c r="A50" s="2" t="s">
        <v>289</v>
      </c>
      <c r="B50" s="7" t="s">
        <v>222</v>
      </c>
      <c r="C50" s="6">
        <v>17080</v>
      </c>
      <c r="D50" s="6">
        <v>0</v>
      </c>
      <c r="E50" s="6">
        <v>29823</v>
      </c>
    </row>
    <row r="51" spans="1:5" x14ac:dyDescent="0.2">
      <c r="A51" s="2" t="s">
        <v>160</v>
      </c>
      <c r="B51" s="7" t="s">
        <v>223</v>
      </c>
      <c r="C51" s="6">
        <v>1097401</v>
      </c>
      <c r="D51" s="6">
        <v>0</v>
      </c>
      <c r="E51" s="6">
        <v>1327246</v>
      </c>
    </row>
    <row r="52" spans="1:5" ht="25.5" x14ac:dyDescent="0.2">
      <c r="A52" s="2" t="s">
        <v>290</v>
      </c>
      <c r="B52" s="3" t="s">
        <v>224</v>
      </c>
      <c r="C52" s="4">
        <v>557772</v>
      </c>
      <c r="D52" s="4">
        <v>0</v>
      </c>
      <c r="E52" s="4">
        <v>0</v>
      </c>
    </row>
    <row r="53" spans="1:5" x14ac:dyDescent="0.2">
      <c r="A53" s="2" t="s">
        <v>53</v>
      </c>
      <c r="B53" s="3" t="s">
        <v>225</v>
      </c>
      <c r="C53" s="4">
        <v>2314947</v>
      </c>
      <c r="D53" s="4">
        <v>0</v>
      </c>
      <c r="E53" s="4">
        <v>8713050</v>
      </c>
    </row>
    <row r="54" spans="1:5" ht="25.5" x14ac:dyDescent="0.2">
      <c r="A54" s="2" t="s">
        <v>166</v>
      </c>
      <c r="B54" s="7" t="s">
        <v>226</v>
      </c>
      <c r="C54" s="6">
        <v>2872719</v>
      </c>
      <c r="D54" s="6">
        <v>0</v>
      </c>
      <c r="E54" s="6">
        <v>8713050</v>
      </c>
    </row>
    <row r="55" spans="1:5" x14ac:dyDescent="0.2">
      <c r="A55" s="2" t="s">
        <v>161</v>
      </c>
      <c r="B55" s="7" t="s">
        <v>227</v>
      </c>
      <c r="C55" s="6">
        <v>178749476</v>
      </c>
      <c r="D55" s="6">
        <v>0</v>
      </c>
      <c r="E55" s="6">
        <v>227243833</v>
      </c>
    </row>
  </sheetData>
  <mergeCells count="1">
    <mergeCell ref="A2:E2"/>
  </mergeCells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2" topLeftCell="A3" activePane="bottomLeft" state="frozen"/>
      <selection pane="bottomLeft" activeCell="D1" sqref="D1"/>
    </sheetView>
  </sheetViews>
  <sheetFormatPr defaultRowHeight="12.75" x14ac:dyDescent="0.2"/>
  <cols>
    <col min="1" max="1" width="8.140625" customWidth="1"/>
    <col min="2" max="2" width="41" customWidth="1"/>
    <col min="3" max="3" width="20.140625" customWidth="1"/>
    <col min="4" max="4" width="22" customWidth="1"/>
    <col min="5" max="5" width="24.5703125" customWidth="1"/>
  </cols>
  <sheetData>
    <row r="1" spans="1:5" x14ac:dyDescent="0.2">
      <c r="D1" t="s">
        <v>475</v>
      </c>
    </row>
    <row r="2" spans="1:5" ht="15" x14ac:dyDescent="0.2">
      <c r="A2" s="1">
        <v>1</v>
      </c>
      <c r="B2" s="1">
        <v>2</v>
      </c>
      <c r="C2" s="1">
        <v>3</v>
      </c>
      <c r="D2" s="1">
        <v>4</v>
      </c>
      <c r="E2" s="1">
        <v>5</v>
      </c>
    </row>
    <row r="3" spans="1:5" ht="24.95" customHeight="1" x14ac:dyDescent="0.2">
      <c r="A3" s="2" t="s">
        <v>1</v>
      </c>
      <c r="B3" s="3" t="s">
        <v>228</v>
      </c>
      <c r="C3" s="4">
        <v>9940673</v>
      </c>
      <c r="D3" s="4">
        <v>0</v>
      </c>
      <c r="E3" s="4">
        <v>11134085</v>
      </c>
    </row>
    <row r="4" spans="1:5" ht="24.95" customHeight="1" x14ac:dyDescent="0.2">
      <c r="A4" s="2" t="s">
        <v>2</v>
      </c>
      <c r="B4" s="3" t="s">
        <v>229</v>
      </c>
      <c r="C4" s="4">
        <v>876971</v>
      </c>
      <c r="D4" s="4">
        <v>0</v>
      </c>
      <c r="E4" s="4">
        <v>2064784</v>
      </c>
    </row>
    <row r="5" spans="1:5" ht="24.95" customHeight="1" x14ac:dyDescent="0.2">
      <c r="A5" s="2" t="s">
        <v>3</v>
      </c>
      <c r="B5" s="3" t="s">
        <v>230</v>
      </c>
      <c r="C5" s="4">
        <v>56900</v>
      </c>
      <c r="D5" s="4">
        <v>0</v>
      </c>
      <c r="E5" s="4">
        <v>817114</v>
      </c>
    </row>
    <row r="6" spans="1:5" ht="24.95" customHeight="1" x14ac:dyDescent="0.2">
      <c r="A6" s="2" t="s">
        <v>4</v>
      </c>
      <c r="B6" s="7" t="s">
        <v>231</v>
      </c>
      <c r="C6" s="6">
        <v>10874544</v>
      </c>
      <c r="D6" s="6">
        <v>0</v>
      </c>
      <c r="E6" s="6">
        <v>14015983</v>
      </c>
    </row>
    <row r="7" spans="1:5" ht="24.95" customHeight="1" x14ac:dyDescent="0.2">
      <c r="A7" s="2" t="s">
        <v>76</v>
      </c>
      <c r="B7" s="3" t="s">
        <v>232</v>
      </c>
      <c r="C7" s="4">
        <v>9148645</v>
      </c>
      <c r="D7" s="4">
        <v>0</v>
      </c>
      <c r="E7" s="4">
        <v>5548983</v>
      </c>
    </row>
    <row r="8" spans="1:5" ht="24.95" customHeight="1" x14ac:dyDescent="0.2">
      <c r="A8" s="2" t="s">
        <v>153</v>
      </c>
      <c r="B8" s="3" t="s">
        <v>233</v>
      </c>
      <c r="C8" s="4">
        <v>1724002</v>
      </c>
      <c r="D8" s="4">
        <v>0</v>
      </c>
      <c r="E8" s="4">
        <v>1133691</v>
      </c>
    </row>
    <row r="9" spans="1:5" ht="24.95" customHeight="1" x14ac:dyDescent="0.2">
      <c r="A9" s="2" t="s">
        <v>12</v>
      </c>
      <c r="B9" s="3" t="s">
        <v>234</v>
      </c>
      <c r="C9" s="4">
        <v>783063</v>
      </c>
      <c r="D9" s="4">
        <v>0</v>
      </c>
      <c r="E9" s="4">
        <v>32628</v>
      </c>
    </row>
    <row r="10" spans="1:5" ht="24.95" customHeight="1" x14ac:dyDescent="0.2">
      <c r="A10" s="2" t="s">
        <v>0</v>
      </c>
      <c r="B10" s="3" t="s">
        <v>235</v>
      </c>
      <c r="C10" s="4">
        <v>5854141</v>
      </c>
      <c r="D10" s="4">
        <v>0</v>
      </c>
      <c r="E10" s="4">
        <v>8629942</v>
      </c>
    </row>
    <row r="11" spans="1:5" ht="24.95" customHeight="1" x14ac:dyDescent="0.2">
      <c r="A11" s="2" t="s">
        <v>168</v>
      </c>
      <c r="B11" s="7" t="s">
        <v>236</v>
      </c>
      <c r="C11" s="6">
        <v>17509851</v>
      </c>
      <c r="D11" s="6">
        <v>0</v>
      </c>
      <c r="E11" s="6">
        <v>15345244</v>
      </c>
    </row>
    <row r="12" spans="1:5" ht="24.95" customHeight="1" x14ac:dyDescent="0.2">
      <c r="A12" s="2" t="s">
        <v>167</v>
      </c>
      <c r="B12" s="3" t="s">
        <v>237</v>
      </c>
      <c r="C12" s="4">
        <v>920961</v>
      </c>
      <c r="D12" s="4">
        <v>0</v>
      </c>
      <c r="E12" s="4">
        <v>1692710</v>
      </c>
    </row>
    <row r="13" spans="1:5" ht="24.95" customHeight="1" x14ac:dyDescent="0.2">
      <c r="A13" s="2" t="s">
        <v>169</v>
      </c>
      <c r="B13" s="3" t="s">
        <v>238</v>
      </c>
      <c r="C13" s="4">
        <v>3348385</v>
      </c>
      <c r="D13" s="4">
        <v>0</v>
      </c>
      <c r="E13" s="4">
        <v>4455367</v>
      </c>
    </row>
    <row r="14" spans="1:5" ht="24.95" customHeight="1" x14ac:dyDescent="0.2">
      <c r="A14" s="2" t="s">
        <v>117</v>
      </c>
      <c r="B14" s="7" t="s">
        <v>239</v>
      </c>
      <c r="C14" s="6">
        <v>4269346</v>
      </c>
      <c r="D14" s="6">
        <v>0</v>
      </c>
      <c r="E14" s="6">
        <v>6148077</v>
      </c>
    </row>
    <row r="15" spans="1:5" ht="24.95" customHeight="1" x14ac:dyDescent="0.2">
      <c r="A15" s="2" t="s">
        <v>14</v>
      </c>
      <c r="B15" s="3" t="s">
        <v>240</v>
      </c>
      <c r="C15" s="4">
        <v>3084683</v>
      </c>
      <c r="D15" s="4">
        <v>0</v>
      </c>
      <c r="E15" s="4">
        <v>3244172</v>
      </c>
    </row>
    <row r="16" spans="1:5" ht="24.95" customHeight="1" x14ac:dyDescent="0.2">
      <c r="A16" s="2" t="s">
        <v>119</v>
      </c>
      <c r="B16" s="3" t="s">
        <v>241</v>
      </c>
      <c r="C16" s="4">
        <v>2270147</v>
      </c>
      <c r="D16" s="4">
        <v>0</v>
      </c>
      <c r="E16" s="4">
        <v>2343962</v>
      </c>
    </row>
    <row r="17" spans="1:5" ht="24.95" customHeight="1" x14ac:dyDescent="0.2">
      <c r="A17" s="2" t="s">
        <v>15</v>
      </c>
      <c r="B17" s="3" t="s">
        <v>242</v>
      </c>
      <c r="C17" s="4">
        <v>1412043</v>
      </c>
      <c r="D17" s="4">
        <v>0</v>
      </c>
      <c r="E17" s="4">
        <v>1362601</v>
      </c>
    </row>
    <row r="18" spans="1:5" ht="24.95" customHeight="1" x14ac:dyDescent="0.2">
      <c r="A18" s="2" t="s">
        <v>16</v>
      </c>
      <c r="B18" s="7" t="s">
        <v>243</v>
      </c>
      <c r="C18" s="6">
        <v>6766873</v>
      </c>
      <c r="D18" s="6">
        <v>0</v>
      </c>
      <c r="E18" s="6">
        <v>6950735</v>
      </c>
    </row>
    <row r="19" spans="1:5" ht="24.95" customHeight="1" x14ac:dyDescent="0.2">
      <c r="A19" s="2" t="s">
        <v>157</v>
      </c>
      <c r="B19" s="7" t="s">
        <v>244</v>
      </c>
      <c r="C19" s="6">
        <v>5118673</v>
      </c>
      <c r="D19" s="6">
        <v>0</v>
      </c>
      <c r="E19" s="6">
        <v>9161380</v>
      </c>
    </row>
    <row r="20" spans="1:5" ht="24.95" customHeight="1" x14ac:dyDescent="0.2">
      <c r="A20" s="2" t="s">
        <v>18</v>
      </c>
      <c r="B20" s="7" t="s">
        <v>245</v>
      </c>
      <c r="C20" s="6">
        <v>4615816</v>
      </c>
      <c r="D20" s="6">
        <v>0</v>
      </c>
      <c r="E20" s="6">
        <v>6117567</v>
      </c>
    </row>
    <row r="21" spans="1:5" ht="24.95" customHeight="1" x14ac:dyDescent="0.2">
      <c r="A21" s="2" t="s">
        <v>20</v>
      </c>
      <c r="B21" s="7" t="s">
        <v>246</v>
      </c>
      <c r="C21" s="6">
        <v>7613687</v>
      </c>
      <c r="D21" s="6">
        <v>0</v>
      </c>
      <c r="E21" s="6">
        <v>983468</v>
      </c>
    </row>
    <row r="22" spans="1:5" ht="24.95" customHeight="1" x14ac:dyDescent="0.2">
      <c r="A22" s="2" t="s">
        <v>21</v>
      </c>
      <c r="B22" s="3" t="s">
        <v>247</v>
      </c>
      <c r="C22" s="4">
        <v>0</v>
      </c>
      <c r="D22" s="4">
        <v>0</v>
      </c>
      <c r="E22" s="4">
        <v>100000</v>
      </c>
    </row>
    <row r="23" spans="1:5" ht="24.95" customHeight="1" x14ac:dyDescent="0.2">
      <c r="A23" s="2" t="s">
        <v>22</v>
      </c>
      <c r="B23" s="3" t="s">
        <v>248</v>
      </c>
      <c r="C23" s="4">
        <v>2300</v>
      </c>
      <c r="D23" s="4">
        <v>0</v>
      </c>
      <c r="E23" s="4">
        <v>4926</v>
      </c>
    </row>
    <row r="24" spans="1:5" ht="24.95" customHeight="1" x14ac:dyDescent="0.2">
      <c r="A24" s="2" t="s">
        <v>23</v>
      </c>
      <c r="B24" s="7" t="s">
        <v>249</v>
      </c>
      <c r="C24" s="6">
        <v>2300</v>
      </c>
      <c r="D24" s="6">
        <v>0</v>
      </c>
      <c r="E24" s="6">
        <v>104926</v>
      </c>
    </row>
    <row r="25" spans="1:5" ht="24.95" customHeight="1" x14ac:dyDescent="0.2">
      <c r="A25" s="2" t="s">
        <v>121</v>
      </c>
      <c r="B25" s="3" t="s">
        <v>250</v>
      </c>
      <c r="C25" s="4">
        <v>0</v>
      </c>
      <c r="D25" s="4">
        <v>0</v>
      </c>
      <c r="E25" s="4">
        <v>1200000</v>
      </c>
    </row>
    <row r="26" spans="1:5" ht="24.95" customHeight="1" x14ac:dyDescent="0.2">
      <c r="A26" s="2" t="s">
        <v>184</v>
      </c>
      <c r="B26" s="7" t="s">
        <v>252</v>
      </c>
      <c r="C26" s="6">
        <v>0</v>
      </c>
      <c r="D26" s="6">
        <v>0</v>
      </c>
      <c r="E26" s="6">
        <v>1200000</v>
      </c>
    </row>
    <row r="27" spans="1:5" ht="24.95" customHeight="1" x14ac:dyDescent="0.2">
      <c r="A27" s="2" t="s">
        <v>25</v>
      </c>
      <c r="B27" s="7" t="s">
        <v>253</v>
      </c>
      <c r="C27" s="6">
        <v>2300</v>
      </c>
      <c r="D27" s="6">
        <v>0</v>
      </c>
      <c r="E27" s="6">
        <v>-1095074</v>
      </c>
    </row>
    <row r="28" spans="1:5" ht="24.95" customHeight="1" x14ac:dyDescent="0.2">
      <c r="A28" s="2" t="s">
        <v>27</v>
      </c>
      <c r="B28" s="7" t="s">
        <v>254</v>
      </c>
      <c r="C28" s="6">
        <v>7615987</v>
      </c>
      <c r="D28" s="6">
        <v>0</v>
      </c>
      <c r="E28" s="6">
        <v>-111606</v>
      </c>
    </row>
  </sheetData>
  <pageMargins left="0.75" right="0.75" top="1" bottom="1" header="0.5" footer="0.5"/>
  <pageSetup orientation="portrait" horizontalDpi="300" verticalDpi="300"/>
  <headerFooter alignWithMargins="0">
    <oddHeader>&amp;C&amp;L&amp;RÉrték típus: Forint</oddHeader>
    <oddFooter>&amp;C&amp;LAdatellenőrző kód: 6165-6b-67-c3b153-34-4e163850598-7767-7155-6d&amp;R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01</vt:lpstr>
      <vt:lpstr>02</vt:lpstr>
      <vt:lpstr>03</vt:lpstr>
      <vt:lpstr>04</vt:lpstr>
      <vt:lpstr>05 </vt:lpstr>
      <vt:lpstr>06 </vt:lpstr>
      <vt:lpstr>07 </vt:lpstr>
      <vt:lpstr>08</vt:lpstr>
      <vt:lpstr>09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Admin</cp:lastModifiedBy>
  <cp:lastPrinted>2017-05-23T09:25:11Z</cp:lastPrinted>
  <dcterms:created xsi:type="dcterms:W3CDTF">2010-05-29T08:47:41Z</dcterms:created>
  <dcterms:modified xsi:type="dcterms:W3CDTF">2017-06-01T19:24:19Z</dcterms:modified>
</cp:coreProperties>
</file>