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30" windowWidth="20115" windowHeight="7515"/>
  </bookViews>
  <sheets>
    <sheet name="KÖH mérleg" sheetId="14" r:id="rId1"/>
  </sheets>
  <calcPr calcId="114210"/>
</workbook>
</file>

<file path=xl/calcChain.xml><?xml version="1.0" encoding="utf-8"?>
<calcChain xmlns="http://schemas.openxmlformats.org/spreadsheetml/2006/main">
  <c r="I22" i="14"/>
  <c r="H22"/>
  <c r="I9"/>
  <c r="I8"/>
  <c r="I7"/>
  <c r="D22"/>
  <c r="D17"/>
  <c r="B17"/>
  <c r="G22"/>
  <c r="B22"/>
  <c r="B37"/>
  <c r="G37"/>
</calcChain>
</file>

<file path=xl/sharedStrings.xml><?xml version="1.0" encoding="utf-8"?>
<sst xmlns="http://schemas.openxmlformats.org/spreadsheetml/2006/main" count="62" uniqueCount="53">
  <si>
    <t>Ösküi Közös Önkormányzati Hivatal</t>
  </si>
  <si>
    <t>Intézményi működési bevételek</t>
  </si>
  <si>
    <t>Működési kiadások</t>
  </si>
  <si>
    <t>Működési bevételek</t>
  </si>
  <si>
    <t>Összesen</t>
  </si>
  <si>
    <t>Összesen:</t>
  </si>
  <si>
    <t>Működési célú átvett pénzeszközök</t>
  </si>
  <si>
    <t>Finanszírozási bevételek</t>
  </si>
  <si>
    <t>Összesen működési bevételek</t>
  </si>
  <si>
    <t>Felhalmozási bevételek</t>
  </si>
  <si>
    <t>Kiadások összesen:</t>
  </si>
  <si>
    <t>Összesen felhalmozási bevételek</t>
  </si>
  <si>
    <t>Bevételek összesen:</t>
  </si>
  <si>
    <t>Dologi kiadások</t>
  </si>
  <si>
    <t>Ellátottak pénzbeli juttatásai</t>
  </si>
  <si>
    <t>Közhatalmi bevételek</t>
  </si>
  <si>
    <t>adatok e Ft-ban</t>
  </si>
  <si>
    <t>Önkormányzatok működési támogatása (állami tám.)</t>
  </si>
  <si>
    <t>Működési célú támogatás értékű bevételek áh. belülről</t>
  </si>
  <si>
    <t>- helyi önkormányzatoktól és költségvet. szerveitől</t>
  </si>
  <si>
    <t>- társulások és költségvetési szerveiktől</t>
  </si>
  <si>
    <t>- nemzetiségi önk. és költségvet. szerveiktől</t>
  </si>
  <si>
    <t>- fejezeti kez. elői. EU-s progr. és azok társfin.</t>
  </si>
  <si>
    <t>- értékpapír értékesítés bevételei</t>
  </si>
  <si>
    <t>- előző évi maradvány igénybevétele</t>
  </si>
  <si>
    <t>- intézményfinanszírozás</t>
  </si>
  <si>
    <t>Személyi jellegű kiadások</t>
  </si>
  <si>
    <t>Járulék kiadások és szocho.</t>
  </si>
  <si>
    <t>Működési célú támogatások áh. belülre</t>
  </si>
  <si>
    <t>Működési célú támogatások áh. kívülre</t>
  </si>
  <si>
    <t>Egyéb működési kiadások</t>
  </si>
  <si>
    <t>Tartalékok</t>
  </si>
  <si>
    <t>- likviditási célú hitel felvétel</t>
  </si>
  <si>
    <t>Felhalmozási célú támogatások államháztartáson b.</t>
  </si>
  <si>
    <t>Felhalmozási célú önkormányzati támogatások</t>
  </si>
  <si>
    <t>- elkül. állami pénzalaptól</t>
  </si>
  <si>
    <t>Egyéb felhalmozási célú bevételek</t>
  </si>
  <si>
    <t>Immat. javak, ingatlanok egyé t. eszközök ért. bev.</t>
  </si>
  <si>
    <t>Finanszírozási kiadások</t>
  </si>
  <si>
    <t>- likviditási célú hitel törlesztés</t>
  </si>
  <si>
    <t>- forgatási célú értékpapír vásárlás</t>
  </si>
  <si>
    <t>Összesen működési kiadások</t>
  </si>
  <si>
    <t>Felhalmozási kiadások</t>
  </si>
  <si>
    <t>Beruházások</t>
  </si>
  <si>
    <t>Felújítások</t>
  </si>
  <si>
    <t>- ebből fejezeti kez. elői. EU-s progr. és azok társfin.</t>
  </si>
  <si>
    <t>Egyéb felhalmozási célú támogatások államh. belülre</t>
  </si>
  <si>
    <t>Egyéb felhalmozási célú támogatások államh. kívülre</t>
  </si>
  <si>
    <t>Felhalmozási c. intézményfinanszírozás</t>
  </si>
  <si>
    <t>Eredeti ei.</t>
  </si>
  <si>
    <t>Módosítás május</t>
  </si>
  <si>
    <t>Mód. ei.</t>
  </si>
  <si>
    <t>6. sz. mellékelt a  6/2014. (05.30.) önkormányzati rendelethez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</si>
</sst>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i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Border="1"/>
    <xf numFmtId="0" fontId="3" fillId="0" borderId="0" xfId="0" applyFont="1"/>
    <xf numFmtId="0" fontId="0" fillId="0" borderId="0" xfId="0" applyFont="1"/>
    <xf numFmtId="0" fontId="0" fillId="0" borderId="1" xfId="0" applyFont="1" applyBorder="1"/>
    <xf numFmtId="3" fontId="0" fillId="0" borderId="2" xfId="0" applyNumberFormat="1" applyFont="1" applyBorder="1"/>
    <xf numFmtId="0" fontId="0" fillId="0" borderId="1" xfId="0" quotePrefix="1" applyFont="1" applyBorder="1"/>
    <xf numFmtId="3" fontId="0" fillId="0" borderId="3" xfId="0" applyNumberFormat="1" applyFont="1" applyBorder="1"/>
    <xf numFmtId="0" fontId="0" fillId="0" borderId="4" xfId="0" applyFont="1" applyBorder="1"/>
    <xf numFmtId="0" fontId="2" fillId="0" borderId="0" xfId="0" applyFont="1" applyFill="1" applyBorder="1"/>
    <xf numFmtId="3" fontId="2" fillId="0" borderId="0" xfId="0" applyNumberFormat="1" applyFont="1"/>
    <xf numFmtId="3" fontId="0" fillId="0" borderId="0" xfId="0" applyNumberFormat="1" applyFont="1"/>
    <xf numFmtId="0" fontId="2" fillId="0" borderId="0" xfId="0" applyFont="1"/>
    <xf numFmtId="0" fontId="2" fillId="0" borderId="1" xfId="0" applyFont="1" applyFill="1" applyBorder="1"/>
    <xf numFmtId="0" fontId="0" fillId="0" borderId="5" xfId="0" quotePrefix="1" applyFont="1" applyBorder="1"/>
    <xf numFmtId="0" fontId="0" fillId="0" borderId="5" xfId="0" quotePrefix="1" applyFont="1" applyFill="1" applyBorder="1"/>
    <xf numFmtId="0" fontId="2" fillId="0" borderId="6" xfId="0" applyFont="1" applyBorder="1"/>
    <xf numFmtId="3" fontId="0" fillId="0" borderId="1" xfId="0" applyNumberFormat="1" applyFont="1" applyBorder="1"/>
    <xf numFmtId="3" fontId="2" fillId="0" borderId="7" xfId="0" applyNumberFormat="1" applyFont="1" applyBorder="1"/>
    <xf numFmtId="3" fontId="2" fillId="0" borderId="8" xfId="0" applyNumberFormat="1" applyFont="1" applyBorder="1"/>
    <xf numFmtId="3" fontId="2" fillId="0" borderId="9" xfId="0" applyNumberFormat="1" applyFont="1" applyBorder="1"/>
    <xf numFmtId="0" fontId="6" fillId="0" borderId="5" xfId="0" applyFont="1" applyBorder="1"/>
    <xf numFmtId="0" fontId="0" fillId="0" borderId="1" xfId="0" quotePrefix="1" applyFont="1" applyFill="1" applyBorder="1"/>
    <xf numFmtId="0" fontId="0" fillId="0" borderId="1" xfId="0" applyFont="1" applyFill="1" applyBorder="1"/>
    <xf numFmtId="3" fontId="0" fillId="0" borderId="0" xfId="0" applyNumberFormat="1" applyFont="1" applyFill="1" applyBorder="1"/>
    <xf numFmtId="0" fontId="0" fillId="0" borderId="10" xfId="0" applyFont="1" applyBorder="1"/>
    <xf numFmtId="3" fontId="0" fillId="0" borderId="11" xfId="0" applyNumberFormat="1" applyFont="1" applyBorder="1"/>
    <xf numFmtId="3" fontId="0" fillId="0" borderId="12" xfId="0" applyNumberFormat="1" applyFont="1" applyBorder="1"/>
    <xf numFmtId="3" fontId="0" fillId="0" borderId="12" xfId="0" applyNumberFormat="1" applyFont="1" applyFill="1" applyBorder="1"/>
    <xf numFmtId="3" fontId="0" fillId="0" borderId="13" xfId="0" applyNumberFormat="1" applyFont="1" applyFill="1" applyBorder="1"/>
    <xf numFmtId="0" fontId="5" fillId="0" borderId="12" xfId="0" applyFont="1" applyBorder="1" applyAlignment="1">
      <alignment horizontal="left"/>
    </xf>
    <xf numFmtId="0" fontId="5" fillId="0" borderId="12" xfId="0" applyFont="1" applyFill="1" applyBorder="1" applyAlignment="1">
      <alignment horizontal="left"/>
    </xf>
    <xf numFmtId="3" fontId="2" fillId="0" borderId="12" xfId="0" applyNumberFormat="1" applyFont="1" applyFill="1" applyBorder="1"/>
    <xf numFmtId="3" fontId="0" fillId="0" borderId="12" xfId="0" quotePrefix="1" applyNumberFormat="1" applyFont="1" applyFill="1" applyBorder="1"/>
    <xf numFmtId="3" fontId="0" fillId="0" borderId="13" xfId="0" quotePrefix="1" applyNumberFormat="1" applyFont="1" applyFill="1" applyBorder="1"/>
    <xf numFmtId="3" fontId="2" fillId="0" borderId="9" xfId="0" quotePrefix="1" applyNumberFormat="1" applyFont="1" applyFill="1" applyBorder="1"/>
    <xf numFmtId="0" fontId="2" fillId="0" borderId="14" xfId="0" applyFont="1" applyBorder="1"/>
    <xf numFmtId="0" fontId="0" fillId="0" borderId="12" xfId="0" applyFont="1" applyBorder="1"/>
    <xf numFmtId="0" fontId="0" fillId="0" borderId="12" xfId="0" quotePrefix="1" applyFont="1" applyBorder="1"/>
    <xf numFmtId="0" fontId="0" fillId="0" borderId="12" xfId="0" quotePrefix="1" applyFont="1" applyFill="1" applyBorder="1"/>
    <xf numFmtId="0" fontId="0" fillId="0" borderId="13" xfId="0" quotePrefix="1" applyFont="1" applyFill="1" applyBorder="1"/>
    <xf numFmtId="0" fontId="2" fillId="0" borderId="9" xfId="0" applyFont="1" applyFill="1" applyBorder="1"/>
    <xf numFmtId="3" fontId="0" fillId="0" borderId="14" xfId="0" applyNumberFormat="1" applyFont="1" applyBorder="1"/>
    <xf numFmtId="3" fontId="0" fillId="0" borderId="13" xfId="0" applyNumberFormat="1" applyFont="1" applyBorder="1"/>
    <xf numFmtId="0" fontId="0" fillId="0" borderId="15" xfId="0" quotePrefix="1" applyFont="1" applyFill="1" applyBorder="1"/>
    <xf numFmtId="0" fontId="0" fillId="0" borderId="16" xfId="0" quotePrefix="1" applyFont="1" applyFill="1" applyBorder="1"/>
    <xf numFmtId="0" fontId="2" fillId="0" borderId="7" xfId="0" applyFont="1" applyFill="1" applyBorder="1"/>
    <xf numFmtId="0" fontId="6" fillId="0" borderId="17" xfId="0" applyFont="1" applyBorder="1"/>
    <xf numFmtId="0" fontId="2" fillId="0" borderId="7" xfId="0" applyFont="1" applyBorder="1"/>
    <xf numFmtId="3" fontId="0" fillId="0" borderId="18" xfId="0" applyNumberFormat="1" applyFont="1" applyBorder="1"/>
    <xf numFmtId="3" fontId="0" fillId="0" borderId="19" xfId="0" applyNumberFormat="1" applyFont="1" applyBorder="1"/>
    <xf numFmtId="3" fontId="0" fillId="0" borderId="20" xfId="0" applyNumberFormat="1" applyFont="1" applyBorder="1"/>
    <xf numFmtId="3" fontId="2" fillId="0" borderId="21" xfId="0" applyNumberFormat="1" applyFont="1" applyBorder="1"/>
    <xf numFmtId="3" fontId="0" fillId="0" borderId="10" xfId="0" applyNumberFormat="1" applyFont="1" applyBorder="1"/>
    <xf numFmtId="3" fontId="0" fillId="0" borderId="16" xfId="0" applyNumberFormat="1" applyFont="1" applyBorder="1"/>
    <xf numFmtId="3" fontId="0" fillId="0" borderId="23" xfId="0" applyNumberFormat="1" applyFont="1" applyBorder="1"/>
    <xf numFmtId="3" fontId="0" fillId="0" borderId="24" xfId="0" applyNumberFormat="1" applyFont="1" applyFill="1" applyBorder="1"/>
    <xf numFmtId="3" fontId="7" fillId="0" borderId="9" xfId="0" applyNumberFormat="1" applyFont="1" applyFill="1" applyBorder="1"/>
    <xf numFmtId="0" fontId="7" fillId="0" borderId="0" xfId="0" applyFont="1"/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37"/>
  <sheetViews>
    <sheetView tabSelected="1" workbookViewId="0"/>
  </sheetViews>
  <sheetFormatPr defaultRowHeight="15"/>
  <cols>
    <col min="1" max="1" width="51.28515625" customWidth="1"/>
    <col min="2" max="4" width="13.28515625" customWidth="1"/>
    <col min="6" max="6" width="47.5703125" customWidth="1"/>
    <col min="7" max="7" width="11.85546875" customWidth="1"/>
    <col min="8" max="8" width="11.140625" customWidth="1"/>
    <col min="9" max="9" width="10.85546875" customWidth="1"/>
  </cols>
  <sheetData>
    <row r="1" spans="1:9">
      <c r="A1" s="1" t="s">
        <v>52</v>
      </c>
    </row>
    <row r="3" spans="1:9" ht="15.75">
      <c r="A3" s="2" t="s">
        <v>0</v>
      </c>
    </row>
    <row r="4" spans="1:9" ht="15.75" thickBot="1">
      <c r="B4" t="s">
        <v>16</v>
      </c>
    </row>
    <row r="5" spans="1:9" ht="15" customHeight="1">
      <c r="A5" s="63" t="s">
        <v>3</v>
      </c>
      <c r="B5" s="65" t="s">
        <v>49</v>
      </c>
      <c r="C5" s="59" t="s">
        <v>50</v>
      </c>
      <c r="D5" s="61" t="s">
        <v>51</v>
      </c>
      <c r="F5" s="67" t="s">
        <v>2</v>
      </c>
      <c r="G5" s="69" t="s">
        <v>4</v>
      </c>
      <c r="H5" s="59" t="s">
        <v>50</v>
      </c>
      <c r="I5" s="61" t="s">
        <v>51</v>
      </c>
    </row>
    <row r="6" spans="1:9" ht="15.75" thickBot="1">
      <c r="A6" s="64"/>
      <c r="B6" s="66"/>
      <c r="C6" s="60"/>
      <c r="D6" s="62"/>
      <c r="F6" s="68"/>
      <c r="G6" s="70"/>
      <c r="H6" s="60"/>
      <c r="I6" s="62"/>
    </row>
    <row r="7" spans="1:9">
      <c r="A7" s="25" t="s">
        <v>17</v>
      </c>
      <c r="B7" s="49"/>
      <c r="C7" s="53"/>
      <c r="D7" s="26"/>
      <c r="F7" s="30" t="s">
        <v>26</v>
      </c>
      <c r="G7" s="27">
        <v>37194</v>
      </c>
      <c r="H7" s="27">
        <v>1240</v>
      </c>
      <c r="I7" s="27">
        <f>SUM(G7:H7)</f>
        <v>38434</v>
      </c>
    </row>
    <row r="8" spans="1:9">
      <c r="A8" s="4" t="s">
        <v>18</v>
      </c>
      <c r="B8" s="50"/>
      <c r="C8" s="17">
        <v>1784</v>
      </c>
      <c r="D8" s="5">
        <v>1784</v>
      </c>
      <c r="F8" s="30" t="s">
        <v>27</v>
      </c>
      <c r="G8" s="27">
        <v>9264</v>
      </c>
      <c r="H8" s="27">
        <v>346</v>
      </c>
      <c r="I8" s="27">
        <f>SUM(G8:H8)</f>
        <v>9610</v>
      </c>
    </row>
    <row r="9" spans="1:9">
      <c r="A9" s="6" t="s">
        <v>35</v>
      </c>
      <c r="B9" s="50"/>
      <c r="C9" s="17"/>
      <c r="D9" s="5"/>
      <c r="F9" s="30" t="s">
        <v>13</v>
      </c>
      <c r="G9" s="27">
        <v>13853</v>
      </c>
      <c r="H9" s="27">
        <v>198</v>
      </c>
      <c r="I9" s="27">
        <f>SUM(G9:H9)</f>
        <v>14051</v>
      </c>
    </row>
    <row r="10" spans="1:9">
      <c r="A10" s="22" t="s">
        <v>19</v>
      </c>
      <c r="B10" s="50"/>
      <c r="C10" s="17"/>
      <c r="D10" s="5"/>
      <c r="F10" s="31" t="s">
        <v>14</v>
      </c>
      <c r="G10" s="27"/>
      <c r="H10" s="27"/>
      <c r="I10" s="27"/>
    </row>
    <row r="11" spans="1:9">
      <c r="A11" s="6" t="s">
        <v>20</v>
      </c>
      <c r="B11" s="50"/>
      <c r="C11" s="17"/>
      <c r="D11" s="5"/>
      <c r="F11" s="28" t="s">
        <v>28</v>
      </c>
      <c r="G11" s="28">
        <v>340</v>
      </c>
      <c r="H11" s="27"/>
      <c r="I11" s="27">
        <v>340</v>
      </c>
    </row>
    <row r="12" spans="1:9">
      <c r="A12" s="22" t="s">
        <v>21</v>
      </c>
      <c r="B12" s="50"/>
      <c r="C12" s="17"/>
      <c r="D12" s="5"/>
      <c r="F12" s="28" t="s">
        <v>29</v>
      </c>
      <c r="G12" s="28"/>
      <c r="H12" s="27"/>
      <c r="I12" s="27"/>
    </row>
    <row r="13" spans="1:9">
      <c r="A13" s="22" t="s">
        <v>22</v>
      </c>
      <c r="B13" s="50"/>
      <c r="C13" s="17">
        <v>1784</v>
      </c>
      <c r="D13" s="5">
        <v>1784</v>
      </c>
      <c r="F13" s="28" t="s">
        <v>30</v>
      </c>
      <c r="G13" s="28"/>
      <c r="H13" s="28"/>
      <c r="I13" s="28"/>
    </row>
    <row r="14" spans="1:9">
      <c r="A14" s="22" t="s">
        <v>15</v>
      </c>
      <c r="B14" s="50"/>
      <c r="C14" s="17"/>
      <c r="D14" s="5"/>
      <c r="F14" s="28" t="s">
        <v>31</v>
      </c>
      <c r="G14" s="28"/>
      <c r="H14" s="28"/>
      <c r="I14" s="28"/>
    </row>
    <row r="15" spans="1:9">
      <c r="A15" s="23" t="s">
        <v>1</v>
      </c>
      <c r="B15" s="50">
        <v>105</v>
      </c>
      <c r="C15" s="17"/>
      <c r="D15" s="5">
        <v>105</v>
      </c>
      <c r="F15" s="28"/>
      <c r="G15" s="28"/>
      <c r="H15" s="28"/>
      <c r="I15" s="28"/>
    </row>
    <row r="16" spans="1:9">
      <c r="A16" s="23" t="s">
        <v>6</v>
      </c>
      <c r="B16" s="50"/>
      <c r="C16" s="17"/>
      <c r="D16" s="5"/>
      <c r="F16" s="28"/>
      <c r="G16" s="28"/>
      <c r="H16" s="28"/>
      <c r="I16" s="28"/>
    </row>
    <row r="17" spans="1:9">
      <c r="A17" s="13" t="s">
        <v>7</v>
      </c>
      <c r="B17" s="50">
        <f>SUM(B18:B21)</f>
        <v>60546</v>
      </c>
      <c r="C17" s="17"/>
      <c r="D17" s="5">
        <f>SUM(D18:D21)</f>
        <v>60546</v>
      </c>
      <c r="F17" s="32" t="s">
        <v>38</v>
      </c>
      <c r="G17" s="28"/>
      <c r="H17" s="28"/>
      <c r="I17" s="28"/>
    </row>
    <row r="18" spans="1:9">
      <c r="A18" s="22" t="s">
        <v>32</v>
      </c>
      <c r="B18" s="50"/>
      <c r="C18" s="17"/>
      <c r="D18" s="5"/>
      <c r="F18" s="33" t="s">
        <v>39</v>
      </c>
      <c r="G18" s="28"/>
      <c r="H18" s="28"/>
      <c r="I18" s="28"/>
    </row>
    <row r="19" spans="1:9">
      <c r="A19" s="22" t="s">
        <v>23</v>
      </c>
      <c r="B19" s="50"/>
      <c r="C19" s="17"/>
      <c r="D19" s="5"/>
      <c r="F19" s="33" t="s">
        <v>40</v>
      </c>
      <c r="G19" s="28"/>
      <c r="H19" s="28"/>
      <c r="I19" s="28"/>
    </row>
    <row r="20" spans="1:9">
      <c r="A20" s="22" t="s">
        <v>24</v>
      </c>
      <c r="B20" s="50">
        <v>133</v>
      </c>
      <c r="C20" s="17"/>
      <c r="D20" s="5">
        <v>133</v>
      </c>
      <c r="F20" s="33" t="s">
        <v>25</v>
      </c>
      <c r="G20" s="28"/>
      <c r="H20" s="28"/>
      <c r="I20" s="28"/>
    </row>
    <row r="21" spans="1:9" ht="15.75" thickBot="1">
      <c r="A21" s="45" t="s">
        <v>25</v>
      </c>
      <c r="B21" s="51">
        <v>60413</v>
      </c>
      <c r="C21" s="54"/>
      <c r="D21" s="55">
        <v>60413</v>
      </c>
      <c r="F21" s="34"/>
      <c r="G21" s="29"/>
      <c r="H21" s="56"/>
      <c r="I21" s="56"/>
    </row>
    <row r="22" spans="1:9" ht="15.75" thickBot="1">
      <c r="A22" s="46" t="s">
        <v>8</v>
      </c>
      <c r="B22" s="52">
        <f>B7+B8+B14+B15+B16+B17</f>
        <v>60651</v>
      </c>
      <c r="C22" s="18">
        <v>1784</v>
      </c>
      <c r="D22" s="19">
        <f>SUM(B22:C22)</f>
        <v>62435</v>
      </c>
      <c r="F22" s="35" t="s">
        <v>41</v>
      </c>
      <c r="G22" s="20">
        <f>G7+G8+G9+G10+G11+G12+G13+G14+G17</f>
        <v>60651</v>
      </c>
      <c r="H22" s="57">
        <f>SUM(H7:H9)</f>
        <v>1784</v>
      </c>
      <c r="I22" s="57">
        <f>SUM(G22:H22)</f>
        <v>62435</v>
      </c>
    </row>
    <row r="23" spans="1:9" ht="15.75" thickBot="1">
      <c r="A23" s="3"/>
      <c r="B23" s="3"/>
      <c r="C23" s="3"/>
      <c r="D23" s="3"/>
      <c r="F23" s="24"/>
      <c r="G23" s="24"/>
    </row>
    <row r="24" spans="1:9">
      <c r="A24" s="16" t="s">
        <v>9</v>
      </c>
      <c r="B24" s="8"/>
      <c r="C24" s="8"/>
      <c r="D24" s="8"/>
      <c r="F24" s="36" t="s">
        <v>42</v>
      </c>
      <c r="G24" s="42"/>
      <c r="H24" s="42"/>
      <c r="I24" s="42"/>
    </row>
    <row r="25" spans="1:9">
      <c r="A25" s="21" t="s">
        <v>34</v>
      </c>
      <c r="B25" s="5"/>
      <c r="C25" s="5"/>
      <c r="D25" s="5"/>
      <c r="F25" s="37" t="s">
        <v>43</v>
      </c>
      <c r="G25" s="27"/>
      <c r="H25" s="27"/>
      <c r="I25" s="27"/>
    </row>
    <row r="26" spans="1:9">
      <c r="A26" s="21" t="s">
        <v>33</v>
      </c>
      <c r="B26" s="5"/>
      <c r="C26" s="5"/>
      <c r="D26" s="5"/>
      <c r="F26" s="38" t="s">
        <v>45</v>
      </c>
      <c r="G26" s="27"/>
      <c r="H26" s="27"/>
      <c r="I26" s="27"/>
    </row>
    <row r="27" spans="1:9">
      <c r="A27" s="14" t="s">
        <v>35</v>
      </c>
      <c r="B27" s="5"/>
      <c r="C27" s="5"/>
      <c r="D27" s="5"/>
      <c r="F27" s="39" t="s">
        <v>44</v>
      </c>
      <c r="G27" s="27"/>
      <c r="H27" s="27"/>
      <c r="I27" s="27"/>
    </row>
    <row r="28" spans="1:9">
      <c r="A28" s="15" t="s">
        <v>19</v>
      </c>
      <c r="B28" s="5"/>
      <c r="C28" s="5"/>
      <c r="D28" s="5"/>
      <c r="F28" s="39" t="s">
        <v>45</v>
      </c>
      <c r="G28" s="27"/>
      <c r="H28" s="27"/>
      <c r="I28" s="27"/>
    </row>
    <row r="29" spans="1:9">
      <c r="A29" s="14" t="s">
        <v>20</v>
      </c>
      <c r="B29" s="5"/>
      <c r="C29" s="5"/>
      <c r="D29" s="5"/>
      <c r="F29" s="39" t="s">
        <v>46</v>
      </c>
      <c r="G29" s="27"/>
      <c r="H29" s="27"/>
      <c r="I29" s="27"/>
    </row>
    <row r="30" spans="1:9">
      <c r="A30" s="15" t="s">
        <v>21</v>
      </c>
      <c r="B30" s="5"/>
      <c r="C30" s="5"/>
      <c r="D30" s="5"/>
      <c r="F30" s="39" t="s">
        <v>47</v>
      </c>
      <c r="G30" s="27"/>
      <c r="H30" s="27"/>
      <c r="I30" s="27"/>
    </row>
    <row r="31" spans="1:9">
      <c r="A31" s="15" t="s">
        <v>22</v>
      </c>
      <c r="B31" s="5"/>
      <c r="C31" s="5"/>
      <c r="D31" s="5"/>
      <c r="F31" s="44"/>
      <c r="G31" s="27"/>
      <c r="H31" s="27"/>
      <c r="I31" s="27"/>
    </row>
    <row r="32" spans="1:9">
      <c r="A32" s="15" t="s">
        <v>48</v>
      </c>
      <c r="B32" s="5"/>
      <c r="C32" s="5"/>
      <c r="D32" s="5"/>
      <c r="F32" s="44"/>
      <c r="G32" s="27"/>
      <c r="H32" s="27"/>
      <c r="I32" s="27"/>
    </row>
    <row r="33" spans="1:9">
      <c r="A33" s="21" t="s">
        <v>37</v>
      </c>
      <c r="B33" s="5"/>
      <c r="C33" s="5"/>
      <c r="D33" s="5"/>
      <c r="F33" s="39"/>
      <c r="G33" s="27"/>
      <c r="H33" s="27"/>
      <c r="I33" s="27"/>
    </row>
    <row r="34" spans="1:9" ht="15.75" thickBot="1">
      <c r="A34" s="47" t="s">
        <v>36</v>
      </c>
      <c r="B34" s="7"/>
      <c r="C34" s="7"/>
      <c r="D34" s="7"/>
      <c r="F34" s="40"/>
      <c r="G34" s="43"/>
      <c r="H34" s="43"/>
      <c r="I34" s="43"/>
    </row>
    <row r="35" spans="1:9" ht="15.75" thickBot="1">
      <c r="A35" s="48" t="s">
        <v>11</v>
      </c>
      <c r="B35" s="19"/>
      <c r="C35" s="19"/>
      <c r="D35" s="19"/>
      <c r="F35" s="41" t="s">
        <v>5</v>
      </c>
      <c r="G35" s="20"/>
      <c r="H35" s="20"/>
      <c r="I35" s="20"/>
    </row>
    <row r="36" spans="1:9">
      <c r="A36" s="3"/>
      <c r="B36" s="11"/>
      <c r="C36" s="11"/>
      <c r="D36" s="11"/>
    </row>
    <row r="37" spans="1:9">
      <c r="A37" s="9" t="s">
        <v>12</v>
      </c>
      <c r="B37" s="10">
        <f>B22+B35</f>
        <v>60651</v>
      </c>
      <c r="C37" s="10">
        <v>1784</v>
      </c>
      <c r="D37" s="10">
        <v>62435</v>
      </c>
      <c r="F37" s="12" t="s">
        <v>10</v>
      </c>
      <c r="G37" s="10">
        <f>G22+G35</f>
        <v>60651</v>
      </c>
      <c r="H37" s="58">
        <v>1784</v>
      </c>
      <c r="I37" s="58">
        <v>62435</v>
      </c>
    </row>
  </sheetData>
  <mergeCells count="8">
    <mergeCell ref="H5:H6"/>
    <mergeCell ref="I5:I6"/>
    <mergeCell ref="A5:A6"/>
    <mergeCell ref="B5:B6"/>
    <mergeCell ref="F5:F6"/>
    <mergeCell ref="G5:G6"/>
    <mergeCell ref="C5:C6"/>
    <mergeCell ref="D5:D6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KÖH mérleg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Adrienn</dc:creator>
  <cp:lastModifiedBy>vezér</cp:lastModifiedBy>
  <cp:lastPrinted>2014-05-23T11:31:47Z</cp:lastPrinted>
  <dcterms:created xsi:type="dcterms:W3CDTF">2014-01-20T22:36:11Z</dcterms:created>
  <dcterms:modified xsi:type="dcterms:W3CDTF">2014-06-03T13:10:26Z</dcterms:modified>
</cp:coreProperties>
</file>