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Hédi\képviselő-testület ülései\20190508\2. napirendi pont\Zárszámadási rendelet végleges\"/>
    </mc:Choice>
  </mc:AlternateContent>
  <xr:revisionPtr revIDLastSave="0" documentId="13_ncr:1_{EA823134-AF38-456D-80B3-E2DBEE5DCEA7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5. sz. mell. " sheetId="1" r:id="rId1"/>
  </sheets>
  <definedNames>
    <definedName name="_xlnm.Print_Area" localSheetId="0">'5. sz. mell. '!$A$1:$C$28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C8" i="1"/>
  <c r="C6" i="1"/>
  <c r="C28" i="1"/>
  <c r="C9" i="1" l="1"/>
</calcChain>
</file>

<file path=xl/sharedStrings.xml><?xml version="1.0" encoding="utf-8"?>
<sst xmlns="http://schemas.openxmlformats.org/spreadsheetml/2006/main" count="46" uniqueCount="30">
  <si>
    <t>Összesen</t>
  </si>
  <si>
    <t>Lakástámogatás</t>
  </si>
  <si>
    <t>Természet Turista Egyesület</t>
  </si>
  <si>
    <t>Együtt Győrszemeréért Egyesület</t>
  </si>
  <si>
    <t>Támogatás célja</t>
  </si>
  <si>
    <t>Támogatott szervezet neve</t>
  </si>
  <si>
    <t>Tét Város Önkormányzata</t>
  </si>
  <si>
    <t>Működési hozzájárulás</t>
  </si>
  <si>
    <t>Győri Nagytérségi Hulladékgazdálkodási Önkormányzati Társulás</t>
  </si>
  <si>
    <t>Téti Kistérség Sokoróaljai Önkormányzatainak Többcélú Társulása</t>
  </si>
  <si>
    <t>Működési célú támogatások államháztartáson belülre</t>
  </si>
  <si>
    <t>Működési célú támogatások államháztartáson kívülre</t>
  </si>
  <si>
    <t>Dr. Keöd Erzsébet</t>
  </si>
  <si>
    <t>Ifjúság-egészségügyi gondozás támogatása</t>
  </si>
  <si>
    <t>Győri Vízi Társulat</t>
  </si>
  <si>
    <t>Pannónia Kincse LEADER Egyesület</t>
  </si>
  <si>
    <t>Sportkör Győrszemere</t>
  </si>
  <si>
    <t>Raff Tamás</t>
  </si>
  <si>
    <t>Rendezvény támogatása</t>
  </si>
  <si>
    <t>Emberi Erőforrás Támogatáskezelő</t>
  </si>
  <si>
    <t>Bursa Hungarica ösztöndíj hozzájárulás</t>
  </si>
  <si>
    <t>Támogatás összege 
(Ft)</t>
  </si>
  <si>
    <t>Győrszemere Község Tűzoltó Egyesülete</t>
  </si>
  <si>
    <t>Győrszemere Polgárőr Egyesület</t>
  </si>
  <si>
    <t>Esthajnal Nyugdíjas Klub</t>
  </si>
  <si>
    <t>Téti Kistérségi Gyógyítóház Közhasznú Nonprofit Kft.</t>
  </si>
  <si>
    <t>Felhalmozási célú támogatások államháztartáson kívülre</t>
  </si>
  <si>
    <t>Első lakáshoz jutók támogatása</t>
  </si>
  <si>
    <t>Fundamenta-Lakáskassza Zrt.</t>
  </si>
  <si>
    <t>Lakossági befizetések átutalása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</si>
</sst>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3" fontId="1" fillId="0" borderId="1" xfId="0" applyNumberFormat="1" applyFont="1" applyBorder="1" applyAlignment="1" applyProtection="1">
      <alignment horizontal="right" vertical="center" indent="1"/>
      <protection locked="0"/>
    </xf>
    <xf numFmtId="0" fontId="1" fillId="0" borderId="1" xfId="0" applyFont="1" applyFill="1" applyBorder="1" applyAlignment="1" applyProtection="1">
      <alignment horizontal="left" vertical="center" indent="1"/>
      <protection locked="0"/>
    </xf>
    <xf numFmtId="3" fontId="2" fillId="0" borderId="1" xfId="0" applyNumberFormat="1" applyFont="1" applyBorder="1" applyAlignment="1" applyProtection="1">
      <alignment horizontal="right" vertical="center" indent="1"/>
      <protection locked="0"/>
    </xf>
    <xf numFmtId="3" fontId="1" fillId="0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 applyProtection="1">
      <alignment horizontal="right"/>
    </xf>
    <xf numFmtId="0" fontId="1" fillId="0" borderId="0" xfId="0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view="pageLayout" zoomScaleNormal="75" workbookViewId="0">
      <selection activeCell="A7" sqref="A7"/>
    </sheetView>
  </sheetViews>
  <sheetFormatPr defaultRowHeight="15.75" x14ac:dyDescent="0.25"/>
  <cols>
    <col min="1" max="1" width="93.6640625" style="1" bestFit="1" customWidth="1"/>
    <col min="2" max="2" width="52.6640625" style="1" bestFit="1" customWidth="1"/>
    <col min="3" max="3" width="15.33203125" style="1" bestFit="1" customWidth="1"/>
    <col min="4" max="4" width="8.83203125" style="1" customWidth="1"/>
    <col min="5" max="16384" width="9.33203125" style="1"/>
  </cols>
  <sheetData>
    <row r="1" spans="1:6" x14ac:dyDescent="0.25">
      <c r="A1" s="14"/>
      <c r="B1" s="14"/>
      <c r="C1" s="14"/>
      <c r="D1" s="2"/>
      <c r="E1" s="3"/>
      <c r="F1" s="3"/>
    </row>
    <row r="2" spans="1:6" x14ac:dyDescent="0.25">
      <c r="A2" s="4"/>
      <c r="B2" s="13"/>
      <c r="C2" s="13"/>
    </row>
    <row r="3" spans="1:6" ht="47.25" x14ac:dyDescent="0.25">
      <c r="A3" s="5" t="s">
        <v>5</v>
      </c>
      <c r="B3" s="5" t="s">
        <v>4</v>
      </c>
      <c r="C3" s="6" t="s">
        <v>21</v>
      </c>
    </row>
    <row r="4" spans="1:6" ht="20.100000000000001" customHeight="1" x14ac:dyDescent="0.25">
      <c r="A4" s="7" t="s">
        <v>10</v>
      </c>
      <c r="B4" s="8"/>
      <c r="C4" s="9"/>
    </row>
    <row r="5" spans="1:6" ht="20.100000000000001" customHeight="1" x14ac:dyDescent="0.25">
      <c r="A5" s="10" t="s">
        <v>19</v>
      </c>
      <c r="B5" s="8" t="s">
        <v>20</v>
      </c>
      <c r="C5" s="9">
        <v>400000</v>
      </c>
    </row>
    <row r="6" spans="1:6" ht="20.100000000000001" customHeight="1" x14ac:dyDescent="0.25">
      <c r="A6" s="10" t="s">
        <v>6</v>
      </c>
      <c r="B6" s="8" t="s">
        <v>7</v>
      </c>
      <c r="C6" s="9">
        <f>2800000+218803+292587</f>
        <v>3311390</v>
      </c>
    </row>
    <row r="7" spans="1:6" ht="20.100000000000001" customHeight="1" x14ac:dyDescent="0.25">
      <c r="A7" s="10" t="s">
        <v>8</v>
      </c>
      <c r="B7" s="8" t="s">
        <v>7</v>
      </c>
      <c r="C7" s="9">
        <v>879154</v>
      </c>
    </row>
    <row r="8" spans="1:6" ht="20.100000000000001" customHeight="1" x14ac:dyDescent="0.25">
      <c r="A8" s="10" t="s">
        <v>9</v>
      </c>
      <c r="B8" s="8" t="s">
        <v>7</v>
      </c>
      <c r="C8" s="9">
        <f>20000+1161603+331100</f>
        <v>1512703</v>
      </c>
    </row>
    <row r="9" spans="1:6" ht="20.100000000000001" customHeight="1" x14ac:dyDescent="0.25">
      <c r="A9" s="7" t="s">
        <v>0</v>
      </c>
      <c r="B9" s="8"/>
      <c r="C9" s="11">
        <f>SUM(C5:C8)</f>
        <v>6103247</v>
      </c>
    </row>
    <row r="10" spans="1:6" ht="20.100000000000001" customHeight="1" x14ac:dyDescent="0.25">
      <c r="A10" s="7"/>
      <c r="B10" s="8"/>
      <c r="C10" s="11"/>
    </row>
    <row r="11" spans="1:6" ht="20.100000000000001" customHeight="1" x14ac:dyDescent="0.25">
      <c r="A11" s="7" t="s">
        <v>11</v>
      </c>
      <c r="B11" s="8"/>
      <c r="C11" s="9"/>
    </row>
    <row r="12" spans="1:6" ht="20.100000000000001" customHeight="1" x14ac:dyDescent="0.25">
      <c r="A12" s="10" t="s">
        <v>12</v>
      </c>
      <c r="B12" s="8" t="s">
        <v>13</v>
      </c>
      <c r="C12" s="9">
        <v>118800</v>
      </c>
    </row>
    <row r="13" spans="1:6" ht="20.100000000000001" customHeight="1" x14ac:dyDescent="0.25">
      <c r="A13" s="10" t="s">
        <v>14</v>
      </c>
      <c r="B13" s="8" t="s">
        <v>7</v>
      </c>
      <c r="C13" s="9">
        <v>251755</v>
      </c>
    </row>
    <row r="14" spans="1:6" ht="20.100000000000001" customHeight="1" x14ac:dyDescent="0.25">
      <c r="A14" s="10" t="s">
        <v>25</v>
      </c>
      <c r="B14" s="8" t="s">
        <v>7</v>
      </c>
      <c r="C14" s="9">
        <v>237584</v>
      </c>
    </row>
    <row r="15" spans="1:6" ht="20.100000000000001" customHeight="1" x14ac:dyDescent="0.25">
      <c r="A15" s="10" t="s">
        <v>3</v>
      </c>
      <c r="B15" s="8" t="s">
        <v>7</v>
      </c>
      <c r="C15" s="9">
        <v>1657583</v>
      </c>
    </row>
    <row r="16" spans="1:6" ht="20.100000000000001" customHeight="1" x14ac:dyDescent="0.25">
      <c r="A16" s="10" t="s">
        <v>15</v>
      </c>
      <c r="B16" s="8" t="s">
        <v>7</v>
      </c>
      <c r="C16" s="12">
        <v>12000</v>
      </c>
    </row>
    <row r="17" spans="1:3" ht="20.100000000000001" customHeight="1" x14ac:dyDescent="0.25">
      <c r="A17" s="10" t="s">
        <v>2</v>
      </c>
      <c r="B17" s="8" t="s">
        <v>7</v>
      </c>
      <c r="C17" s="12">
        <v>220000</v>
      </c>
    </row>
    <row r="18" spans="1:3" ht="20.100000000000001" customHeight="1" x14ac:dyDescent="0.25">
      <c r="A18" s="10" t="s">
        <v>22</v>
      </c>
      <c r="B18" s="8" t="s">
        <v>7</v>
      </c>
      <c r="C18" s="12">
        <v>1206484</v>
      </c>
    </row>
    <row r="19" spans="1:3" ht="20.100000000000001" customHeight="1" x14ac:dyDescent="0.25">
      <c r="A19" s="10" t="s">
        <v>16</v>
      </c>
      <c r="B19" s="8" t="s">
        <v>7</v>
      </c>
      <c r="C19" s="12">
        <v>1775412</v>
      </c>
    </row>
    <row r="20" spans="1:3" ht="20.100000000000001" customHeight="1" x14ac:dyDescent="0.25">
      <c r="A20" s="10" t="s">
        <v>23</v>
      </c>
      <c r="B20" s="8" t="s">
        <v>7</v>
      </c>
      <c r="C20" s="9">
        <v>400000</v>
      </c>
    </row>
    <row r="21" spans="1:3" ht="20.100000000000001" customHeight="1" x14ac:dyDescent="0.25">
      <c r="A21" s="10" t="s">
        <v>24</v>
      </c>
      <c r="B21" s="8" t="s">
        <v>7</v>
      </c>
      <c r="C21" s="9">
        <v>64000</v>
      </c>
    </row>
    <row r="22" spans="1:3" ht="20.100000000000001" customHeight="1" x14ac:dyDescent="0.25">
      <c r="A22" s="10" t="s">
        <v>17</v>
      </c>
      <c r="B22" s="8" t="s">
        <v>18</v>
      </c>
      <c r="C22" s="9">
        <v>100000</v>
      </c>
    </row>
    <row r="23" spans="1:3" ht="20.100000000000001" customHeight="1" x14ac:dyDescent="0.25">
      <c r="A23" s="7" t="s">
        <v>0</v>
      </c>
      <c r="B23" s="8"/>
      <c r="C23" s="11">
        <f>SUM(C12:C22)</f>
        <v>6043618</v>
      </c>
    </row>
    <row r="24" spans="1:3" ht="47.25" x14ac:dyDescent="0.25">
      <c r="A24" s="5" t="s">
        <v>5</v>
      </c>
      <c r="B24" s="5" t="s">
        <v>4</v>
      </c>
      <c r="C24" s="6" t="s">
        <v>21</v>
      </c>
    </row>
    <row r="25" spans="1:3" ht="20.100000000000001" customHeight="1" x14ac:dyDescent="0.25">
      <c r="A25" s="7" t="s">
        <v>26</v>
      </c>
      <c r="B25" s="7"/>
      <c r="C25" s="11"/>
    </row>
    <row r="26" spans="1:3" ht="20.100000000000001" customHeight="1" x14ac:dyDescent="0.25">
      <c r="A26" s="8" t="s">
        <v>1</v>
      </c>
      <c r="B26" s="8" t="s">
        <v>27</v>
      </c>
      <c r="C26" s="9">
        <v>1100000</v>
      </c>
    </row>
    <row r="27" spans="1:3" ht="20.100000000000001" customHeight="1" x14ac:dyDescent="0.25">
      <c r="A27" s="8" t="s">
        <v>28</v>
      </c>
      <c r="B27" s="8" t="s">
        <v>29</v>
      </c>
      <c r="C27" s="9">
        <v>23255898</v>
      </c>
    </row>
    <row r="28" spans="1:3" ht="20.100000000000001" customHeight="1" x14ac:dyDescent="0.25">
      <c r="A28" s="7" t="s">
        <v>0</v>
      </c>
      <c r="B28" s="8"/>
      <c r="C28" s="11">
        <f>SUM(C26:C27)</f>
        <v>24355898</v>
      </c>
    </row>
  </sheetData>
  <mergeCells count="2">
    <mergeCell ref="B2:C2"/>
    <mergeCell ref="A1:C1"/>
  </mergeCells>
  <printOptions horizontalCentered="1"/>
  <pageMargins left="0.39370078740157483" right="0.39370078740157483" top="1.37" bottom="0.39370078740157483" header="0.71" footer="0.78740157480314965"/>
  <pageSetup paperSize="9" scale="77" fitToWidth="0" orientation="landscape" r:id="rId1"/>
  <headerFooter alignWithMargins="0">
    <oddHeader xml:space="preserve">&amp;L5. melléklet a 7/2019. (V. 9.) önkormányzati rendelethez&amp;C&amp;"Times New Roman CE,Félkövér"&amp;12
K I M U T A T Á S
a 2018. évi céljelleggel nyújtott támogatásokról&amp;R&amp;"Times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sz. mell. </vt:lpstr>
      <vt:lpstr>'5.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2019-05-10T09:19:10Z</cp:lastPrinted>
  <dcterms:created xsi:type="dcterms:W3CDTF">2018-05-25T07:00:02Z</dcterms:created>
  <dcterms:modified xsi:type="dcterms:W3CDTF">2019-05-10T09:19:13Z</dcterms:modified>
</cp:coreProperties>
</file>