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59" i="1" l="1"/>
  <c r="W59" i="1"/>
  <c r="S59" i="1"/>
  <c r="K59" i="1"/>
  <c r="I59" i="1"/>
  <c r="C59" i="1"/>
  <c r="B59" i="1"/>
  <c r="H23" i="1"/>
  <c r="J23" i="1"/>
  <c r="L23" i="1"/>
  <c r="N23" i="1"/>
  <c r="T23" i="1"/>
  <c r="E23" i="1"/>
  <c r="B23" i="1"/>
</calcChain>
</file>

<file path=xl/sharedStrings.xml><?xml version="1.0" encoding="utf-8"?>
<sst xmlns="http://schemas.openxmlformats.org/spreadsheetml/2006/main" count="134" uniqueCount="85">
  <si>
    <t>1. melléklet a 5/2015.(XI.06.) önkormányzati rendelethez</t>
  </si>
  <si>
    <t xml:space="preserve">                                                 Kisigmánd Község Önkormányzata</t>
  </si>
  <si>
    <t>2015. I. félévi bevétel előirányzata</t>
  </si>
  <si>
    <t>kormányzati funkció szerint</t>
  </si>
  <si>
    <t>E Ft-ban</t>
  </si>
  <si>
    <t>Kormányzati funkció</t>
  </si>
  <si>
    <t xml:space="preserve">Bevételek </t>
  </si>
  <si>
    <t xml:space="preserve">Működési </t>
  </si>
  <si>
    <t>Felhalmozási</t>
  </si>
  <si>
    <t>Közhatalmi</t>
  </si>
  <si>
    <t>Működési</t>
  </si>
  <si>
    <t>Működési c.</t>
  </si>
  <si>
    <t>Felhal.c.</t>
  </si>
  <si>
    <t xml:space="preserve">Finanszírozási </t>
  </si>
  <si>
    <t>összesen</t>
  </si>
  <si>
    <t>támogatások</t>
  </si>
  <si>
    <t>bevételek</t>
  </si>
  <si>
    <t>átvett pe.</t>
  </si>
  <si>
    <t>törleszt.</t>
  </si>
  <si>
    <t>Pénzmaradv.</t>
  </si>
  <si>
    <t>Önkormányzat</t>
  </si>
  <si>
    <t>eredeti</t>
  </si>
  <si>
    <t>módosított</t>
  </si>
  <si>
    <t xml:space="preserve">eredeti  </t>
  </si>
  <si>
    <t xml:space="preserve">eredeti </t>
  </si>
  <si>
    <t>Önkorm.vagyonnal v.gazd.kapcs.feladatok</t>
  </si>
  <si>
    <t>Önkor.és önk.hiv.jogalkotó és ált.ig.tev</t>
  </si>
  <si>
    <t>ÖNK.elsz.a központi ktsgv-vel</t>
  </si>
  <si>
    <t>Technikai funkció/adók/</t>
  </si>
  <si>
    <t>Forg és befekt.célu finanszirozási tev</t>
  </si>
  <si>
    <t>Család és Nővédelmi gondozás</t>
  </si>
  <si>
    <t>Lakáshoz jutás támogatások</t>
  </si>
  <si>
    <t>Önkormányzat összesen:</t>
  </si>
  <si>
    <t>1. melléklet az 5/2015.(XI.06.) önkormányzati rendelethez</t>
  </si>
  <si>
    <t xml:space="preserve">     Kisigmánd Község   Önkormányzata  2015. évi kiadási előirányzata kormányzati  funkció és kiemelt  előirányzat bontásban</t>
  </si>
  <si>
    <t>I. Félév</t>
  </si>
  <si>
    <t>E FT</t>
  </si>
  <si>
    <t>K i a d á s b ó l</t>
  </si>
  <si>
    <t>Eng.</t>
  </si>
  <si>
    <t>2015. évi</t>
  </si>
  <si>
    <t>Személyi</t>
  </si>
  <si>
    <t>Munkáltat.</t>
  </si>
  <si>
    <t>Dologi</t>
  </si>
  <si>
    <t>Ellátottak</t>
  </si>
  <si>
    <t>Egyéb műk.célú kiadások</t>
  </si>
  <si>
    <t>Beruházás</t>
  </si>
  <si>
    <t>Felújítás</t>
  </si>
  <si>
    <t>Egyéb felh.</t>
  </si>
  <si>
    <t>Finanszírozási</t>
  </si>
  <si>
    <t>megnevezése</t>
  </si>
  <si>
    <t>létszám</t>
  </si>
  <si>
    <t>tervszám</t>
  </si>
  <si>
    <t>juttatás</t>
  </si>
  <si>
    <t>terh.járul.</t>
  </si>
  <si>
    <t>kiadás</t>
  </si>
  <si>
    <t>pénb.jutt.</t>
  </si>
  <si>
    <t>ÁH-on belüli</t>
  </si>
  <si>
    <t>ÁH-on kív.</t>
  </si>
  <si>
    <t>Tartalék</t>
  </si>
  <si>
    <t>c.kiad.</t>
  </si>
  <si>
    <t>kiadások</t>
  </si>
  <si>
    <t>Önk.elszámolása kp. Szervekkel</t>
  </si>
  <si>
    <t>Fejezeti és befekt.célu finansz.müv.</t>
  </si>
  <si>
    <t>Nem vesz.hull.vegyes begyűjtése</t>
  </si>
  <si>
    <t>Közutak, hidak üzemeltet.,fenntart.</t>
  </si>
  <si>
    <t>Közművelődési intézm.mük.</t>
  </si>
  <si>
    <t>Iskolai intézményi étkeztetés</t>
  </si>
  <si>
    <t>Önkorm.és önk.hiv.jogalk.és ált.igazg.tev.</t>
  </si>
  <si>
    <t>Kiemelt állami és önkormányzati  rendezv.</t>
  </si>
  <si>
    <t>Közvilágítás</t>
  </si>
  <si>
    <t>Város-községgazdálkodási egyéb szolg.</t>
  </si>
  <si>
    <t>Köztemető fenntart.működtetése</t>
  </si>
  <si>
    <t>Háziorvosi alapellátás</t>
  </si>
  <si>
    <t>Ovodai nevelés</t>
  </si>
  <si>
    <t>Család-és nőv.egészség. gondozás</t>
  </si>
  <si>
    <t>Elhúnyt szem.hátramar.pénzbeli ellátása</t>
  </si>
  <si>
    <t>Gyermekvéd,pénzbeli és term.ellátások</t>
  </si>
  <si>
    <t>Betegséggel kapcs.pénzbeli ell.támog.</t>
  </si>
  <si>
    <t>Egyéb szoc.pénzbeli és term.ell.támog.</t>
  </si>
  <si>
    <t>Lakáshoz jutást segítő támogatások</t>
  </si>
  <si>
    <t>Munkanélküli aktív korúak ellátásasi</t>
  </si>
  <si>
    <t>Lakásfennt,lakhat.összef.ellátások</t>
  </si>
  <si>
    <t>Civil szervezetek működési támogatása</t>
  </si>
  <si>
    <t>Hosszabb időtartamú közfoglalkoztatás</t>
  </si>
  <si>
    <t>Sportlétesítmények, edzőtáb.műk,fejlesztése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</si>
</sst>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F_t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b/>
      <sz val="10"/>
      <name val="Arial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6" fillId="0" borderId="6" xfId="0" applyFont="1" applyBorder="1"/>
    <xf numFmtId="0" fontId="6" fillId="0" borderId="3" xfId="0" applyFont="1" applyBorder="1"/>
    <xf numFmtId="0" fontId="0" fillId="0" borderId="4" xfId="0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5" xfId="0" applyFont="1" applyBorder="1"/>
    <xf numFmtId="0" fontId="1" fillId="0" borderId="15" xfId="0" applyFont="1" applyBorder="1"/>
    <xf numFmtId="10" fontId="1" fillId="0" borderId="11" xfId="0" applyNumberFormat="1" applyFont="1" applyBorder="1"/>
    <xf numFmtId="0" fontId="6" fillId="0" borderId="15" xfId="0" applyFont="1" applyFill="1" applyBorder="1"/>
    <xf numFmtId="0" fontId="7" fillId="0" borderId="15" xfId="0" applyFont="1" applyBorder="1"/>
    <xf numFmtId="164" fontId="7" fillId="0" borderId="15" xfId="0" applyNumberFormat="1" applyFont="1" applyBorder="1"/>
    <xf numFmtId="164" fontId="8" fillId="0" borderId="15" xfId="0" applyNumberFormat="1" applyFont="1" applyBorder="1"/>
    <xf numFmtId="164" fontId="3" fillId="0" borderId="15" xfId="0" applyNumberFormat="1" applyFont="1" applyBorder="1"/>
    <xf numFmtId="10" fontId="3" fillId="0" borderId="11" xfId="0" applyNumberFormat="1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" fontId="1" fillId="0" borderId="11" xfId="0" applyNumberFormat="1" applyFont="1" applyBorder="1"/>
    <xf numFmtId="3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10" xfId="0" applyFont="1" applyBorder="1"/>
    <xf numFmtId="0" fontId="8" fillId="0" borderId="15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7" fillId="0" borderId="15" xfId="0" applyNumberFormat="1" applyFont="1" applyBorder="1"/>
    <xf numFmtId="0" fontId="8" fillId="0" borderId="15" xfId="0" applyFont="1" applyBorder="1"/>
    <xf numFmtId="0" fontId="3" fillId="0" borderId="15" xfId="0" applyFont="1" applyBorder="1"/>
    <xf numFmtId="164" fontId="3" fillId="0" borderId="15" xfId="0" applyNumberFormat="1" applyFont="1" applyBorder="1" applyAlignment="1">
      <alignment horizontal="right"/>
    </xf>
    <xf numFmtId="164" fontId="3" fillId="0" borderId="15" xfId="0" applyNumberFormat="1" applyFont="1" applyBorder="1" applyAlignment="1"/>
    <xf numFmtId="0" fontId="9" fillId="2" borderId="15" xfId="0" applyFont="1" applyFill="1" applyBorder="1"/>
    <xf numFmtId="164" fontId="10" fillId="2" borderId="15" xfId="0" applyNumberFormat="1" applyFont="1" applyFill="1" applyBorder="1" applyAlignment="1">
      <alignment horizontal="right"/>
    </xf>
    <xf numFmtId="164" fontId="9" fillId="2" borderId="15" xfId="0" applyNumberFormat="1" applyFont="1" applyFill="1" applyBorder="1"/>
    <xf numFmtId="10" fontId="9" fillId="2" borderId="11" xfId="0" applyNumberFormat="1" applyFont="1" applyFill="1" applyBorder="1"/>
    <xf numFmtId="1" fontId="9" fillId="2" borderId="11" xfId="0" applyNumberFormat="1" applyFont="1" applyFill="1" applyBorder="1"/>
    <xf numFmtId="164" fontId="9" fillId="2" borderId="15" xfId="0" applyNumberFormat="1" applyFont="1" applyFill="1" applyBorder="1" applyAlignment="1"/>
    <xf numFmtId="0" fontId="1" fillId="3" borderId="10" xfId="0" applyFont="1" applyFill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/>
    <xf numFmtId="0" fontId="8" fillId="0" borderId="0" xfId="0" applyFont="1"/>
    <xf numFmtId="0" fontId="13" fillId="0" borderId="0" xfId="0" applyFont="1" applyBorder="1"/>
    <xf numFmtId="0" fontId="12" fillId="0" borderId="0" xfId="0" applyFont="1" applyBorder="1"/>
    <xf numFmtId="0" fontId="14" fillId="0" borderId="0" xfId="0" applyFont="1"/>
    <xf numFmtId="0" fontId="15" fillId="0" borderId="0" xfId="0" applyFont="1" applyBorder="1"/>
    <xf numFmtId="0" fontId="11" fillId="0" borderId="1" xfId="0" applyFont="1" applyBorder="1"/>
    <xf numFmtId="0" fontId="3" fillId="0" borderId="2" xfId="0" applyFont="1" applyBorder="1"/>
    <xf numFmtId="0" fontId="11" fillId="0" borderId="3" xfId="0" applyFont="1" applyBorder="1"/>
    <xf numFmtId="0" fontId="11" fillId="4" borderId="6" xfId="0" applyFont="1" applyFill="1" applyBorder="1"/>
    <xf numFmtId="0" fontId="12" fillId="4" borderId="6" xfId="0" applyFont="1" applyFill="1" applyBorder="1"/>
    <xf numFmtId="0" fontId="11" fillId="0" borderId="10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6" fillId="0" borderId="11" xfId="0" applyFont="1" applyBorder="1"/>
    <xf numFmtId="0" fontId="13" fillId="0" borderId="15" xfId="0" applyFont="1" applyBorder="1"/>
    <xf numFmtId="0" fontId="8" fillId="0" borderId="11" xfId="0" applyFont="1" applyBorder="1"/>
    <xf numFmtId="166" fontId="13" fillId="0" borderId="15" xfId="0" applyNumberFormat="1" applyFont="1" applyBorder="1"/>
    <xf numFmtId="164" fontId="17" fillId="0" borderId="15" xfId="0" applyNumberFormat="1" applyFont="1" applyBorder="1"/>
    <xf numFmtId="0" fontId="16" fillId="2" borderId="15" xfId="0" applyFont="1" applyFill="1" applyBorder="1"/>
    <xf numFmtId="166" fontId="16" fillId="2" borderId="15" xfId="0" applyNumberFormat="1" applyFont="1" applyFill="1" applyBorder="1"/>
    <xf numFmtId="164" fontId="4" fillId="2" borderId="15" xfId="0" applyNumberFormat="1" applyFont="1" applyFill="1" applyBorder="1"/>
    <xf numFmtId="164" fontId="7" fillId="2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workbookViewId="0">
      <selection activeCell="A63" sqref="A63"/>
    </sheetView>
  </sheetViews>
  <sheetFormatPr defaultRowHeight="15" x14ac:dyDescent="0.25"/>
  <cols>
    <col min="1" max="1" width="53" bestFit="1" customWidth="1"/>
    <col min="2" max="2" width="19.85546875" customWidth="1"/>
    <col min="3" max="3" width="11.140625" customWidth="1"/>
    <col min="4" max="4" width="12.7109375" customWidth="1"/>
    <col min="5" max="5" width="8.5703125" bestFit="1" customWidth="1"/>
    <col min="7" max="7" width="10.42578125" bestFit="1" customWidth="1"/>
    <col min="8" max="8" width="8" bestFit="1" customWidth="1"/>
    <col min="9" max="9" width="10.42578125" bestFit="1" customWidth="1"/>
    <col min="10" max="10" width="9.42578125" bestFit="1" customWidth="1"/>
    <col min="11" max="11" width="10.42578125" bestFit="1" customWidth="1"/>
    <col min="12" max="12" width="9.42578125" bestFit="1" customWidth="1"/>
    <col min="13" max="13" width="10.42578125" bestFit="1" customWidth="1"/>
    <col min="14" max="14" width="10" customWidth="1"/>
    <col min="15" max="15" width="10.42578125" bestFit="1" customWidth="1"/>
    <col min="16" max="16" width="8" bestFit="1" customWidth="1"/>
    <col min="17" max="17" width="10.42578125" bestFit="1" customWidth="1"/>
    <col min="18" max="18" width="11.28515625" customWidth="1"/>
    <col min="19" max="19" width="10.42578125" bestFit="1" customWidth="1"/>
    <col min="20" max="20" width="9.85546875" bestFit="1" customWidth="1"/>
    <col min="21" max="21" width="11.7109375" customWidth="1"/>
    <col min="22" max="22" width="10.42578125" bestFit="1" customWidth="1"/>
    <col min="23" max="23" width="9.42578125" bestFit="1" customWidth="1"/>
    <col min="24" max="24" width="10.42578125" bestFit="1" customWidth="1"/>
  </cols>
  <sheetData>
    <row r="1" spans="1:24" x14ac:dyDescent="0.25">
      <c r="A1" s="1" t="s">
        <v>0</v>
      </c>
      <c r="T1" s="2"/>
    </row>
    <row r="2" spans="1:24" x14ac:dyDescent="0.25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"/>
    </row>
    <row r="3" spans="1:24" x14ac:dyDescent="0.25">
      <c r="A3" s="4"/>
      <c r="B3" s="1" t="s">
        <v>2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3"/>
      <c r="Q3" s="4"/>
      <c r="R3" s="4"/>
      <c r="S3" s="4"/>
      <c r="T3" s="4"/>
      <c r="U3" s="4"/>
      <c r="V3" s="4"/>
      <c r="W3" s="4"/>
      <c r="X3" s="5"/>
    </row>
    <row r="4" spans="1:24" x14ac:dyDescent="0.25">
      <c r="A4" s="3"/>
      <c r="B4" s="3"/>
      <c r="C4" s="3"/>
      <c r="D4" s="3" t="s">
        <v>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6" t="s">
        <v>4</v>
      </c>
      <c r="X4" s="7"/>
    </row>
    <row r="5" spans="1:24" x14ac:dyDescent="0.25">
      <c r="A5" s="8" t="s">
        <v>5</v>
      </c>
      <c r="B5" s="9"/>
      <c r="C5" s="10"/>
      <c r="D5" s="11"/>
      <c r="E5" s="12"/>
      <c r="F5" s="13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5"/>
      <c r="U5" s="15"/>
      <c r="V5" s="15"/>
      <c r="W5" s="15"/>
      <c r="X5" s="16"/>
    </row>
    <row r="6" spans="1:24" x14ac:dyDescent="0.25">
      <c r="A6" s="17"/>
      <c r="B6" s="18" t="s">
        <v>6</v>
      </c>
      <c r="C6" s="19"/>
      <c r="D6" s="20"/>
      <c r="E6" s="21" t="s">
        <v>7</v>
      </c>
      <c r="F6" s="22"/>
      <c r="G6" s="23"/>
      <c r="H6" s="9" t="s">
        <v>8</v>
      </c>
      <c r="I6" s="11"/>
      <c r="J6" s="9" t="s">
        <v>9</v>
      </c>
      <c r="K6" s="11"/>
      <c r="L6" s="9" t="s">
        <v>10</v>
      </c>
      <c r="M6" s="11"/>
      <c r="N6" s="9" t="s">
        <v>8</v>
      </c>
      <c r="O6" s="11"/>
      <c r="P6" s="9" t="s">
        <v>11</v>
      </c>
      <c r="Q6" s="11"/>
      <c r="R6" s="9" t="s">
        <v>12</v>
      </c>
      <c r="S6" s="10"/>
      <c r="T6" s="24" t="s">
        <v>13</v>
      </c>
      <c r="U6" s="25"/>
      <c r="V6" s="25"/>
      <c r="W6" s="26"/>
      <c r="X6" s="27"/>
    </row>
    <row r="7" spans="1:24" x14ac:dyDescent="0.25">
      <c r="A7" s="28"/>
      <c r="B7" s="29" t="s">
        <v>14</v>
      </c>
      <c r="C7" s="30"/>
      <c r="D7" s="31"/>
      <c r="E7" s="29" t="s">
        <v>15</v>
      </c>
      <c r="F7" s="30"/>
      <c r="G7" s="31"/>
      <c r="H7" s="29" t="s">
        <v>15</v>
      </c>
      <c r="I7" s="31"/>
      <c r="J7" s="29" t="s">
        <v>16</v>
      </c>
      <c r="K7" s="31"/>
      <c r="L7" s="29" t="s">
        <v>16</v>
      </c>
      <c r="M7" s="31"/>
      <c r="N7" s="29" t="s">
        <v>16</v>
      </c>
      <c r="O7" s="31"/>
      <c r="P7" s="29" t="s">
        <v>17</v>
      </c>
      <c r="Q7" s="31"/>
      <c r="R7" s="29" t="s">
        <v>17</v>
      </c>
      <c r="S7" s="31"/>
      <c r="T7" s="32" t="s">
        <v>16</v>
      </c>
      <c r="U7" s="33" t="s">
        <v>18</v>
      </c>
      <c r="V7" s="34"/>
      <c r="W7" s="35" t="s">
        <v>19</v>
      </c>
      <c r="X7" s="36"/>
    </row>
    <row r="8" spans="1:24" x14ac:dyDescent="0.25">
      <c r="A8" s="37" t="s">
        <v>20</v>
      </c>
      <c r="B8" s="37" t="s">
        <v>21</v>
      </c>
      <c r="C8" s="37"/>
      <c r="D8" s="37" t="s">
        <v>22</v>
      </c>
      <c r="E8" s="38" t="s">
        <v>23</v>
      </c>
      <c r="F8" s="39"/>
      <c r="G8" s="39" t="s">
        <v>22</v>
      </c>
      <c r="H8" s="37" t="s">
        <v>24</v>
      </c>
      <c r="I8" s="37" t="s">
        <v>22</v>
      </c>
      <c r="J8" s="37" t="s">
        <v>24</v>
      </c>
      <c r="K8" s="37" t="s">
        <v>22</v>
      </c>
      <c r="L8" s="37" t="s">
        <v>24</v>
      </c>
      <c r="M8" s="37" t="s">
        <v>22</v>
      </c>
      <c r="N8" s="37" t="s">
        <v>24</v>
      </c>
      <c r="O8" s="37" t="s">
        <v>22</v>
      </c>
      <c r="P8" s="37" t="s">
        <v>24</v>
      </c>
      <c r="Q8" s="37" t="s">
        <v>22</v>
      </c>
      <c r="R8" s="37" t="s">
        <v>24</v>
      </c>
      <c r="S8" s="37" t="s">
        <v>22</v>
      </c>
      <c r="T8" s="37" t="s">
        <v>24</v>
      </c>
      <c r="U8" s="37"/>
      <c r="V8" s="37" t="s">
        <v>22</v>
      </c>
      <c r="W8" s="37" t="s">
        <v>24</v>
      </c>
      <c r="X8" s="40" t="s">
        <v>22</v>
      </c>
    </row>
    <row r="9" spans="1:24" x14ac:dyDescent="0.25">
      <c r="A9" s="41" t="s">
        <v>25</v>
      </c>
      <c r="B9" s="42">
        <v>21547</v>
      </c>
      <c r="C9" s="43"/>
      <c r="D9" s="42">
        <v>21547</v>
      </c>
      <c r="E9" s="44"/>
      <c r="F9" s="45"/>
      <c r="G9" s="45"/>
      <c r="H9" s="43"/>
      <c r="I9" s="43"/>
      <c r="J9" s="37"/>
      <c r="K9" s="37"/>
      <c r="L9" s="37">
        <v>21547</v>
      </c>
      <c r="M9" s="37">
        <v>21547</v>
      </c>
      <c r="N9" s="37"/>
      <c r="O9" s="37"/>
      <c r="P9" s="37"/>
      <c r="Q9" s="37"/>
      <c r="R9" s="37"/>
      <c r="S9" s="37"/>
      <c r="T9" s="37"/>
      <c r="U9" s="37"/>
      <c r="V9" s="37"/>
      <c r="W9" s="46"/>
      <c r="X9" s="27"/>
    </row>
    <row r="10" spans="1:24" x14ac:dyDescent="0.25">
      <c r="A10" s="41" t="s">
        <v>26</v>
      </c>
      <c r="B10" s="42">
        <v>840</v>
      </c>
      <c r="C10" s="43"/>
      <c r="D10" s="42">
        <v>3043</v>
      </c>
      <c r="E10" s="47"/>
      <c r="F10" s="45"/>
      <c r="G10" s="48">
        <v>2203</v>
      </c>
      <c r="H10" s="43"/>
      <c r="I10" s="42"/>
      <c r="J10" s="37"/>
      <c r="K10" s="37"/>
      <c r="L10" s="37">
        <v>840</v>
      </c>
      <c r="M10" s="37">
        <v>840</v>
      </c>
      <c r="N10" s="37"/>
      <c r="O10" s="37"/>
      <c r="P10" s="37"/>
      <c r="Q10" s="37"/>
      <c r="R10" s="37"/>
      <c r="S10" s="37"/>
      <c r="T10" s="37"/>
      <c r="U10" s="37"/>
      <c r="V10" s="37"/>
      <c r="W10" s="46"/>
      <c r="X10" s="27"/>
    </row>
    <row r="11" spans="1:24" x14ac:dyDescent="0.25">
      <c r="A11" s="41" t="s">
        <v>27</v>
      </c>
      <c r="B11" s="42">
        <v>1605</v>
      </c>
      <c r="C11" s="43"/>
      <c r="D11" s="42">
        <v>2318</v>
      </c>
      <c r="E11" s="47">
        <v>1605</v>
      </c>
      <c r="F11" s="45"/>
      <c r="G11" s="48">
        <v>2318</v>
      </c>
      <c r="H11" s="43"/>
      <c r="I11" s="43"/>
      <c r="J11" s="49"/>
      <c r="K11" s="49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6"/>
      <c r="X11" s="27"/>
    </row>
    <row r="12" spans="1:24" x14ac:dyDescent="0.25">
      <c r="A12" s="41" t="s">
        <v>28</v>
      </c>
      <c r="B12" s="42">
        <v>81800</v>
      </c>
      <c r="C12" s="43"/>
      <c r="D12" s="42">
        <v>81800</v>
      </c>
      <c r="E12" s="47"/>
      <c r="F12" s="45"/>
      <c r="G12" s="45"/>
      <c r="H12" s="43"/>
      <c r="I12" s="43"/>
      <c r="J12" s="49">
        <v>81800</v>
      </c>
      <c r="K12" s="49">
        <v>81800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6"/>
      <c r="X12" s="27"/>
    </row>
    <row r="13" spans="1:24" x14ac:dyDescent="0.25">
      <c r="A13" s="41" t="s">
        <v>29</v>
      </c>
      <c r="B13" s="42">
        <v>60000</v>
      </c>
      <c r="C13" s="43"/>
      <c r="D13" s="42">
        <v>60000</v>
      </c>
      <c r="E13" s="47"/>
      <c r="F13" s="45"/>
      <c r="G13" s="45"/>
      <c r="H13" s="43"/>
      <c r="I13" s="43"/>
      <c r="J13" s="50"/>
      <c r="K13" s="50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6">
        <v>60000</v>
      </c>
      <c r="X13" s="51">
        <v>60000</v>
      </c>
    </row>
    <row r="14" spans="1:24" x14ac:dyDescent="0.25">
      <c r="A14" s="41" t="s">
        <v>30</v>
      </c>
      <c r="B14" s="42">
        <v>2671</v>
      </c>
      <c r="C14" s="43"/>
      <c r="D14" s="42">
        <v>2671</v>
      </c>
      <c r="E14" s="47">
        <v>2671</v>
      </c>
      <c r="F14" s="45"/>
      <c r="G14" s="48">
        <v>2671</v>
      </c>
      <c r="H14" s="43"/>
      <c r="I14" s="43"/>
      <c r="J14" s="52"/>
      <c r="K14" s="52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6"/>
      <c r="X14" s="27"/>
    </row>
    <row r="15" spans="1:24" x14ac:dyDescent="0.25">
      <c r="A15" s="41" t="s">
        <v>31</v>
      </c>
      <c r="B15" s="42">
        <v>571</v>
      </c>
      <c r="C15" s="43"/>
      <c r="D15" s="42">
        <v>571</v>
      </c>
      <c r="E15" s="47"/>
      <c r="F15" s="45"/>
      <c r="G15" s="45"/>
      <c r="H15" s="43"/>
      <c r="I15" s="43"/>
      <c r="J15" s="53"/>
      <c r="K15" s="53"/>
      <c r="L15" s="37"/>
      <c r="M15" s="37"/>
      <c r="N15" s="54">
        <v>571</v>
      </c>
      <c r="O15" s="54">
        <v>571</v>
      </c>
      <c r="P15" s="37"/>
      <c r="Q15" s="37"/>
      <c r="R15" s="37"/>
      <c r="S15" s="37"/>
      <c r="T15" s="55"/>
      <c r="U15" s="37"/>
      <c r="V15" s="37"/>
      <c r="W15" s="43"/>
      <c r="X15" s="27"/>
    </row>
    <row r="16" spans="1:24" x14ac:dyDescent="0.25">
      <c r="A16" s="56"/>
      <c r="B16" s="57"/>
      <c r="C16" s="44"/>
      <c r="D16" s="44"/>
      <c r="E16" s="44"/>
      <c r="F16" s="45"/>
      <c r="G16" s="4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27"/>
    </row>
    <row r="17" spans="1:26" x14ac:dyDescent="0.25">
      <c r="A17" s="56"/>
      <c r="B17" s="57"/>
      <c r="C17" s="44"/>
      <c r="D17" s="44"/>
      <c r="E17" s="44"/>
      <c r="F17" s="45"/>
      <c r="G17" s="45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27"/>
    </row>
    <row r="18" spans="1:26" x14ac:dyDescent="0.25">
      <c r="A18" s="56"/>
      <c r="B18" s="57"/>
      <c r="C18" s="44"/>
      <c r="D18" s="44"/>
      <c r="E18" s="44"/>
      <c r="F18" s="45"/>
      <c r="G18" s="45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27"/>
    </row>
    <row r="19" spans="1:26" x14ac:dyDescent="0.25">
      <c r="A19" s="56"/>
      <c r="B19" s="57"/>
      <c r="C19" s="44"/>
      <c r="D19" s="44"/>
      <c r="E19" s="44"/>
      <c r="F19" s="45"/>
      <c r="G19" s="45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27"/>
    </row>
    <row r="20" spans="1:26" x14ac:dyDescent="0.25">
      <c r="A20" s="56"/>
      <c r="B20" s="57"/>
      <c r="C20" s="44"/>
      <c r="D20" s="44"/>
      <c r="E20" s="44"/>
      <c r="F20" s="45"/>
      <c r="G20" s="45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27"/>
    </row>
    <row r="21" spans="1:26" x14ac:dyDescent="0.25">
      <c r="A21" s="56"/>
      <c r="B21" s="57"/>
      <c r="C21" s="44"/>
      <c r="D21" s="44"/>
      <c r="E21" s="44"/>
      <c r="F21" s="45"/>
      <c r="G21" s="45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27"/>
    </row>
    <row r="22" spans="1:26" x14ac:dyDescent="0.25">
      <c r="A22" s="56"/>
      <c r="B22" s="57"/>
      <c r="C22" s="44"/>
      <c r="D22" s="44"/>
      <c r="E22" s="44"/>
      <c r="F22" s="45"/>
      <c r="G22" s="45"/>
      <c r="H22" s="58"/>
      <c r="I22" s="58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27"/>
    </row>
    <row r="23" spans="1:26" x14ac:dyDescent="0.25">
      <c r="A23" s="59" t="s">
        <v>32</v>
      </c>
      <c r="B23" s="60">
        <f>SUM(B9:B22)</f>
        <v>169034</v>
      </c>
      <c r="C23" s="61"/>
      <c r="D23" s="61">
        <v>171950</v>
      </c>
      <c r="E23" s="61">
        <f>SUM(E9:E22)</f>
        <v>4276</v>
      </c>
      <c r="F23" s="62"/>
      <c r="G23" s="63">
        <v>7192</v>
      </c>
      <c r="H23" s="64">
        <f>SUM(H9:H22)</f>
        <v>0</v>
      </c>
      <c r="I23" s="64"/>
      <c r="J23" s="61">
        <f>SUM(J9:J22)</f>
        <v>81800</v>
      </c>
      <c r="K23" s="61">
        <v>81800</v>
      </c>
      <c r="L23" s="61">
        <f>SUM(L9:L22)</f>
        <v>22387</v>
      </c>
      <c r="M23" s="61">
        <v>22387</v>
      </c>
      <c r="N23" s="61">
        <f>SUM(N9:N22)</f>
        <v>571</v>
      </c>
      <c r="O23" s="61">
        <v>571</v>
      </c>
      <c r="P23" s="61"/>
      <c r="Q23" s="61"/>
      <c r="R23" s="61"/>
      <c r="S23" s="61"/>
      <c r="T23" s="61">
        <f>SUM(T15:T22)</f>
        <v>0</v>
      </c>
      <c r="U23" s="61"/>
      <c r="V23" s="61"/>
      <c r="W23" s="61">
        <v>60000</v>
      </c>
      <c r="X23" s="65">
        <v>60000</v>
      </c>
    </row>
    <row r="27" spans="1:26" ht="15.75" x14ac:dyDescent="0.25">
      <c r="A27" s="66" t="s">
        <v>33</v>
      </c>
      <c r="B27" s="66"/>
      <c r="C27" s="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5.75" x14ac:dyDescent="0.25">
      <c r="A28" s="67" t="s">
        <v>34</v>
      </c>
      <c r="B28" s="67"/>
      <c r="C28" s="68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6"/>
    </row>
    <row r="29" spans="1:26" ht="15.75" x14ac:dyDescent="0.25">
      <c r="A29" s="67"/>
      <c r="B29" s="67"/>
      <c r="C29" s="68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6"/>
    </row>
    <row r="30" spans="1:26" ht="15.75" x14ac:dyDescent="0.25">
      <c r="A30" s="69"/>
      <c r="B30" s="69"/>
      <c r="C30" s="70"/>
      <c r="D30" s="69"/>
      <c r="E30" s="71"/>
      <c r="F30" s="71"/>
      <c r="G30" s="72"/>
      <c r="H30" s="72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73" t="s">
        <v>35</v>
      </c>
      <c r="V30" s="66"/>
      <c r="W30" s="66"/>
      <c r="X30" s="66"/>
      <c r="Y30" s="74" t="s">
        <v>36</v>
      </c>
      <c r="Z30" s="66"/>
    </row>
    <row r="31" spans="1:26" ht="15.75" x14ac:dyDescent="0.25">
      <c r="A31" s="75"/>
      <c r="B31" s="75"/>
      <c r="C31" s="76"/>
      <c r="D31" s="77"/>
      <c r="E31" s="78"/>
      <c r="F31" s="78"/>
      <c r="G31" s="78"/>
      <c r="H31" s="78"/>
      <c r="I31" s="79" t="s">
        <v>37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8"/>
      <c r="Z31" s="80"/>
    </row>
    <row r="32" spans="1:26" ht="15.75" x14ac:dyDescent="0.25">
      <c r="A32" s="81" t="s">
        <v>5</v>
      </c>
      <c r="B32" s="81" t="s">
        <v>38</v>
      </c>
      <c r="C32" s="82" t="s">
        <v>39</v>
      </c>
      <c r="D32" s="83"/>
      <c r="E32" s="84" t="s">
        <v>40</v>
      </c>
      <c r="F32" s="85"/>
      <c r="G32" s="84" t="s">
        <v>41</v>
      </c>
      <c r="H32" s="85"/>
      <c r="I32" s="84" t="s">
        <v>42</v>
      </c>
      <c r="J32" s="85"/>
      <c r="K32" s="84" t="s">
        <v>43</v>
      </c>
      <c r="L32" s="85"/>
      <c r="M32" s="84" t="s">
        <v>44</v>
      </c>
      <c r="N32" s="86"/>
      <c r="O32" s="86"/>
      <c r="P32" s="86"/>
      <c r="Q32" s="85"/>
      <c r="R32" s="87"/>
      <c r="S32" s="84" t="s">
        <v>45</v>
      </c>
      <c r="T32" s="85"/>
      <c r="U32" s="84" t="s">
        <v>46</v>
      </c>
      <c r="V32" s="85"/>
      <c r="W32" s="84" t="s">
        <v>47</v>
      </c>
      <c r="X32" s="85"/>
      <c r="Y32" s="82" t="s">
        <v>48</v>
      </c>
      <c r="Z32" s="83"/>
    </row>
    <row r="33" spans="1:26" ht="15.75" x14ac:dyDescent="0.25">
      <c r="A33" s="88" t="s">
        <v>49</v>
      </c>
      <c r="B33" s="88" t="s">
        <v>50</v>
      </c>
      <c r="C33" s="89" t="s">
        <v>51</v>
      </c>
      <c r="D33" s="90"/>
      <c r="E33" s="89" t="s">
        <v>52</v>
      </c>
      <c r="F33" s="90"/>
      <c r="G33" s="89" t="s">
        <v>53</v>
      </c>
      <c r="H33" s="90"/>
      <c r="I33" s="89" t="s">
        <v>54</v>
      </c>
      <c r="J33" s="90"/>
      <c r="K33" s="89" t="s">
        <v>55</v>
      </c>
      <c r="L33" s="90"/>
      <c r="M33" s="89" t="s">
        <v>56</v>
      </c>
      <c r="N33" s="90"/>
      <c r="O33" s="89" t="s">
        <v>57</v>
      </c>
      <c r="P33" s="90"/>
      <c r="Q33" s="89" t="s">
        <v>58</v>
      </c>
      <c r="R33" s="90"/>
      <c r="S33" s="89"/>
      <c r="T33" s="90"/>
      <c r="U33" s="89"/>
      <c r="V33" s="90"/>
      <c r="W33" s="89" t="s">
        <v>59</v>
      </c>
      <c r="X33" s="90"/>
      <c r="Y33" s="89" t="s">
        <v>60</v>
      </c>
      <c r="Z33" s="90"/>
    </row>
    <row r="34" spans="1:26" ht="15.75" x14ac:dyDescent="0.25">
      <c r="A34" s="91" t="s">
        <v>20</v>
      </c>
      <c r="B34" s="92"/>
      <c r="C34" s="93" t="s">
        <v>21</v>
      </c>
      <c r="D34" s="93" t="s">
        <v>22</v>
      </c>
      <c r="E34" s="93" t="s">
        <v>21</v>
      </c>
      <c r="F34" s="93" t="s">
        <v>22</v>
      </c>
      <c r="G34" s="93" t="s">
        <v>21</v>
      </c>
      <c r="H34" s="93" t="s">
        <v>22</v>
      </c>
      <c r="I34" s="93" t="s">
        <v>21</v>
      </c>
      <c r="J34" s="93" t="s">
        <v>22</v>
      </c>
      <c r="K34" s="93" t="s">
        <v>21</v>
      </c>
      <c r="L34" s="93" t="s">
        <v>22</v>
      </c>
      <c r="M34" s="93" t="s">
        <v>21</v>
      </c>
      <c r="N34" s="93" t="s">
        <v>22</v>
      </c>
      <c r="O34" s="93" t="s">
        <v>21</v>
      </c>
      <c r="P34" s="93" t="s">
        <v>22</v>
      </c>
      <c r="Q34" s="93" t="s">
        <v>21</v>
      </c>
      <c r="R34" s="93" t="s">
        <v>22</v>
      </c>
      <c r="S34" s="93" t="s">
        <v>21</v>
      </c>
      <c r="T34" s="93" t="s">
        <v>22</v>
      </c>
      <c r="U34" s="93" t="s">
        <v>21</v>
      </c>
      <c r="V34" s="93" t="s">
        <v>22</v>
      </c>
      <c r="W34" s="93" t="s">
        <v>21</v>
      </c>
      <c r="X34" s="93" t="s">
        <v>22</v>
      </c>
      <c r="Y34" s="93" t="s">
        <v>21</v>
      </c>
      <c r="Z34" s="93" t="s">
        <v>22</v>
      </c>
    </row>
    <row r="35" spans="1:26" ht="15.75" x14ac:dyDescent="0.25">
      <c r="A35" s="92" t="s">
        <v>61</v>
      </c>
      <c r="B35" s="94"/>
      <c r="C35" s="43"/>
      <c r="D35" s="43">
        <v>82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>
        <v>82</v>
      </c>
    </row>
    <row r="36" spans="1:26" ht="15.75" x14ac:dyDescent="0.25">
      <c r="A36" s="92" t="s">
        <v>62</v>
      </c>
      <c r="B36" s="94"/>
      <c r="C36" s="43">
        <v>29748</v>
      </c>
      <c r="D36" s="43">
        <v>29666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>
        <v>29748</v>
      </c>
      <c r="R36" s="43">
        <v>29666</v>
      </c>
      <c r="S36" s="43"/>
      <c r="T36" s="43"/>
      <c r="U36" s="43"/>
      <c r="V36" s="43"/>
      <c r="W36" s="43"/>
      <c r="X36" s="43"/>
      <c r="Y36" s="43"/>
      <c r="Z36" s="43"/>
    </row>
    <row r="37" spans="1:26" ht="15.75" x14ac:dyDescent="0.25">
      <c r="A37" s="92" t="s">
        <v>63</v>
      </c>
      <c r="B37" s="94"/>
      <c r="C37" s="43">
        <v>703</v>
      </c>
      <c r="D37" s="43">
        <v>703</v>
      </c>
      <c r="E37" s="43"/>
      <c r="F37" s="43"/>
      <c r="G37" s="43"/>
      <c r="H37" s="43"/>
      <c r="I37" s="43">
        <v>703</v>
      </c>
      <c r="J37" s="43">
        <v>703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6"/>
      <c r="V37" s="56"/>
      <c r="W37" s="43"/>
      <c r="X37" s="43"/>
      <c r="Y37" s="43"/>
      <c r="Z37" s="43"/>
    </row>
    <row r="38" spans="1:26" ht="15.75" x14ac:dyDescent="0.25">
      <c r="A38" s="92" t="s">
        <v>64</v>
      </c>
      <c r="B38" s="94"/>
      <c r="C38" s="43">
        <v>62540</v>
      </c>
      <c r="D38" s="43">
        <v>62540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6">
        <v>62540</v>
      </c>
      <c r="V38" s="56">
        <v>62540</v>
      </c>
      <c r="W38" s="43"/>
      <c r="X38" s="43"/>
      <c r="Y38" s="43"/>
      <c r="Z38" s="43"/>
    </row>
    <row r="39" spans="1:26" ht="15.75" x14ac:dyDescent="0.25">
      <c r="A39" s="92" t="s">
        <v>65</v>
      </c>
      <c r="B39" s="94"/>
      <c r="C39" s="43">
        <v>7105</v>
      </c>
      <c r="D39" s="43">
        <v>7105</v>
      </c>
      <c r="E39" s="43">
        <v>240</v>
      </c>
      <c r="F39" s="43">
        <v>240</v>
      </c>
      <c r="G39" s="43">
        <v>58</v>
      </c>
      <c r="H39" s="43">
        <v>58</v>
      </c>
      <c r="I39" s="43">
        <v>6807</v>
      </c>
      <c r="J39" s="43">
        <v>6807</v>
      </c>
      <c r="K39" s="43"/>
      <c r="L39" s="43"/>
      <c r="M39" s="43"/>
      <c r="N39" s="43"/>
      <c r="O39" s="43"/>
      <c r="P39" s="43"/>
      <c r="Q39" s="95"/>
      <c r="R39" s="95"/>
      <c r="S39" s="43"/>
      <c r="T39" s="43"/>
      <c r="U39" s="43"/>
      <c r="V39" s="43"/>
      <c r="W39" s="43"/>
      <c r="X39" s="43"/>
      <c r="Y39" s="43"/>
      <c r="Z39" s="43"/>
    </row>
    <row r="40" spans="1:26" ht="15.75" x14ac:dyDescent="0.25">
      <c r="A40" s="92" t="s">
        <v>66</v>
      </c>
      <c r="B40" s="94"/>
      <c r="C40" s="43">
        <v>4</v>
      </c>
      <c r="D40" s="43">
        <v>4</v>
      </c>
      <c r="E40" s="43"/>
      <c r="F40" s="43"/>
      <c r="G40" s="43"/>
      <c r="H40" s="43"/>
      <c r="I40" s="43"/>
      <c r="J40" s="43"/>
      <c r="K40" s="43"/>
      <c r="L40" s="43"/>
      <c r="M40" s="43">
        <v>4</v>
      </c>
      <c r="N40" s="43">
        <v>4</v>
      </c>
      <c r="O40" s="43"/>
      <c r="P40" s="43"/>
      <c r="Q40" s="95"/>
      <c r="R40" s="95"/>
      <c r="S40" s="43"/>
      <c r="T40" s="43"/>
      <c r="U40" s="43"/>
      <c r="V40" s="43"/>
      <c r="W40" s="43"/>
      <c r="X40" s="43"/>
      <c r="Y40" s="43"/>
      <c r="Z40" s="43"/>
    </row>
    <row r="41" spans="1:26" ht="15.75" x14ac:dyDescent="0.25">
      <c r="A41" s="92" t="s">
        <v>67</v>
      </c>
      <c r="B41" s="94"/>
      <c r="C41" s="43">
        <v>25343</v>
      </c>
      <c r="D41" s="43">
        <v>25421</v>
      </c>
      <c r="E41" s="43">
        <v>3477</v>
      </c>
      <c r="F41" s="43">
        <v>3477</v>
      </c>
      <c r="G41" s="43">
        <v>922</v>
      </c>
      <c r="H41" s="43">
        <v>922</v>
      </c>
      <c r="I41" s="43">
        <v>8022</v>
      </c>
      <c r="J41" s="43">
        <v>8022</v>
      </c>
      <c r="K41" s="43"/>
      <c r="L41" s="43"/>
      <c r="M41" s="43">
        <v>12287</v>
      </c>
      <c r="N41" s="43">
        <v>12287</v>
      </c>
      <c r="O41" s="43"/>
      <c r="P41" s="43"/>
      <c r="Q41" s="43"/>
      <c r="R41" s="43"/>
      <c r="S41" s="43">
        <v>635</v>
      </c>
      <c r="T41" s="43">
        <v>713</v>
      </c>
      <c r="U41" s="43"/>
      <c r="V41" s="43"/>
      <c r="W41" s="43"/>
      <c r="X41" s="43"/>
      <c r="Y41" s="43"/>
      <c r="Z41" s="43"/>
    </row>
    <row r="42" spans="1:26" ht="15.75" x14ac:dyDescent="0.25">
      <c r="A42" s="92" t="s">
        <v>68</v>
      </c>
      <c r="B42" s="94"/>
      <c r="C42" s="43">
        <v>1732</v>
      </c>
      <c r="D42" s="43">
        <v>1732</v>
      </c>
      <c r="E42" s="43"/>
      <c r="F42" s="43"/>
      <c r="G42" s="43"/>
      <c r="H42" s="43"/>
      <c r="I42" s="43">
        <v>1732</v>
      </c>
      <c r="J42" s="43">
        <v>1732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.75" x14ac:dyDescent="0.25">
      <c r="A43" s="92" t="s">
        <v>69</v>
      </c>
      <c r="B43" s="94"/>
      <c r="C43" s="43">
        <v>843</v>
      </c>
      <c r="D43" s="43">
        <v>843</v>
      </c>
      <c r="E43" s="43"/>
      <c r="F43" s="43"/>
      <c r="G43" s="43"/>
      <c r="H43" s="43"/>
      <c r="I43" s="43">
        <v>843</v>
      </c>
      <c r="J43" s="43">
        <v>843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.75" x14ac:dyDescent="0.25">
      <c r="A44" s="92" t="s">
        <v>70</v>
      </c>
      <c r="B44" s="94">
        <v>2</v>
      </c>
      <c r="C44" s="43">
        <v>27942</v>
      </c>
      <c r="D44" s="43">
        <v>28006</v>
      </c>
      <c r="E44" s="43">
        <v>3184</v>
      </c>
      <c r="F44" s="43">
        <v>3295</v>
      </c>
      <c r="G44" s="43">
        <v>1035</v>
      </c>
      <c r="H44" s="43">
        <v>1035</v>
      </c>
      <c r="I44" s="43">
        <v>5212</v>
      </c>
      <c r="J44" s="43">
        <v>5212</v>
      </c>
      <c r="K44" s="43"/>
      <c r="L44" s="43"/>
      <c r="M44" s="43">
        <v>91</v>
      </c>
      <c r="N44" s="43">
        <v>91</v>
      </c>
      <c r="O44" s="43"/>
      <c r="P44" s="43"/>
      <c r="Q44" s="43"/>
      <c r="R44" s="43"/>
      <c r="S44" s="43">
        <v>18451</v>
      </c>
      <c r="T44" s="43">
        <v>18373</v>
      </c>
      <c r="U44" s="43"/>
      <c r="V44" s="43"/>
      <c r="W44" s="43"/>
      <c r="X44" s="43"/>
      <c r="Y44" s="43"/>
      <c r="Z44" s="43"/>
    </row>
    <row r="45" spans="1:26" ht="15.75" x14ac:dyDescent="0.25">
      <c r="A45" s="92" t="s">
        <v>71</v>
      </c>
      <c r="B45" s="94"/>
      <c r="C45" s="43">
        <v>134</v>
      </c>
      <c r="D45" s="43">
        <v>134</v>
      </c>
      <c r="E45" s="43"/>
      <c r="F45" s="43"/>
      <c r="G45" s="43"/>
      <c r="H45" s="43"/>
      <c r="I45" s="43">
        <v>134</v>
      </c>
      <c r="J45" s="43">
        <v>134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x14ac:dyDescent="0.25">
      <c r="A46" s="92" t="s">
        <v>72</v>
      </c>
      <c r="B46" s="94"/>
      <c r="C46" s="43">
        <v>654</v>
      </c>
      <c r="D46" s="43">
        <v>654</v>
      </c>
      <c r="E46" s="43"/>
      <c r="F46" s="43"/>
      <c r="G46" s="43"/>
      <c r="H46" s="43"/>
      <c r="I46" s="43">
        <v>312</v>
      </c>
      <c r="J46" s="43">
        <v>312</v>
      </c>
      <c r="K46" s="43"/>
      <c r="L46" s="43"/>
      <c r="M46" s="43">
        <v>342</v>
      </c>
      <c r="N46" s="43">
        <v>342</v>
      </c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x14ac:dyDescent="0.25">
      <c r="A47" s="92" t="s">
        <v>73</v>
      </c>
      <c r="B47" s="94"/>
      <c r="C47" s="43">
        <v>1892</v>
      </c>
      <c r="D47" s="43">
        <v>1892</v>
      </c>
      <c r="E47" s="43"/>
      <c r="F47" s="43"/>
      <c r="G47" s="43"/>
      <c r="H47" s="43"/>
      <c r="I47" s="43"/>
      <c r="J47" s="43"/>
      <c r="K47" s="43"/>
      <c r="L47" s="43"/>
      <c r="M47" s="43">
        <v>1892</v>
      </c>
      <c r="N47" s="43">
        <v>1892</v>
      </c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x14ac:dyDescent="0.25">
      <c r="A48" s="92" t="s">
        <v>74</v>
      </c>
      <c r="B48" s="94">
        <v>1</v>
      </c>
      <c r="C48" s="43">
        <v>3698</v>
      </c>
      <c r="D48" s="43">
        <v>3739</v>
      </c>
      <c r="E48" s="43">
        <v>2406</v>
      </c>
      <c r="F48" s="43">
        <v>2437</v>
      </c>
      <c r="G48" s="43">
        <v>742</v>
      </c>
      <c r="H48" s="43">
        <v>752</v>
      </c>
      <c r="I48" s="43">
        <v>550</v>
      </c>
      <c r="J48" s="43">
        <v>550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x14ac:dyDescent="0.25">
      <c r="A49" s="92" t="s">
        <v>75</v>
      </c>
      <c r="B49" s="94"/>
      <c r="C49" s="43">
        <v>200</v>
      </c>
      <c r="D49" s="43">
        <v>200</v>
      </c>
      <c r="E49" s="43"/>
      <c r="F49" s="43"/>
      <c r="G49" s="43"/>
      <c r="H49" s="43"/>
      <c r="I49" s="43"/>
      <c r="J49" s="43"/>
      <c r="K49" s="43">
        <v>200</v>
      </c>
      <c r="L49" s="43">
        <v>200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x14ac:dyDescent="0.25">
      <c r="A50" s="92" t="s">
        <v>76</v>
      </c>
      <c r="B50" s="94"/>
      <c r="C50" s="43">
        <v>700</v>
      </c>
      <c r="D50" s="43">
        <v>700</v>
      </c>
      <c r="E50" s="43"/>
      <c r="F50" s="43"/>
      <c r="G50" s="43"/>
      <c r="H50" s="43"/>
      <c r="I50" s="43"/>
      <c r="J50" s="43"/>
      <c r="K50" s="43">
        <v>700</v>
      </c>
      <c r="L50" s="43">
        <v>700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x14ac:dyDescent="0.25">
      <c r="A51" s="92" t="s">
        <v>77</v>
      </c>
      <c r="B51" s="94"/>
      <c r="C51" s="43">
        <v>86</v>
      </c>
      <c r="D51" s="43">
        <v>86</v>
      </c>
      <c r="E51" s="43"/>
      <c r="F51" s="43"/>
      <c r="G51" s="43"/>
      <c r="H51" s="43"/>
      <c r="I51" s="43"/>
      <c r="J51" s="43"/>
      <c r="K51" s="43">
        <v>86</v>
      </c>
      <c r="L51" s="43">
        <v>86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x14ac:dyDescent="0.25">
      <c r="A52" s="92" t="s">
        <v>78</v>
      </c>
      <c r="B52" s="94"/>
      <c r="C52" s="43">
        <v>1883</v>
      </c>
      <c r="D52" s="43">
        <v>1883</v>
      </c>
      <c r="E52" s="43"/>
      <c r="F52" s="43"/>
      <c r="G52" s="43"/>
      <c r="H52" s="43"/>
      <c r="I52" s="43"/>
      <c r="J52" s="43"/>
      <c r="K52" s="43">
        <v>1883</v>
      </c>
      <c r="L52" s="43">
        <v>1883</v>
      </c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x14ac:dyDescent="0.25">
      <c r="A53" s="92" t="s">
        <v>79</v>
      </c>
      <c r="B53" s="94"/>
      <c r="C53" s="43">
        <v>2000</v>
      </c>
      <c r="D53" s="43">
        <v>2000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>
        <v>2000</v>
      </c>
      <c r="X53" s="43">
        <v>2000</v>
      </c>
      <c r="Y53" s="43"/>
      <c r="Z53" s="43"/>
    </row>
    <row r="54" spans="1:26" ht="15.75" x14ac:dyDescent="0.25">
      <c r="A54" s="92" t="s">
        <v>80</v>
      </c>
      <c r="B54" s="94"/>
      <c r="C54" s="43">
        <v>168</v>
      </c>
      <c r="D54" s="43">
        <v>698</v>
      </c>
      <c r="E54" s="43"/>
      <c r="F54" s="43"/>
      <c r="G54" s="43"/>
      <c r="H54" s="43"/>
      <c r="I54" s="43"/>
      <c r="J54" s="43"/>
      <c r="K54" s="43">
        <v>168</v>
      </c>
      <c r="L54" s="43">
        <v>698</v>
      </c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x14ac:dyDescent="0.25">
      <c r="A55" s="92" t="s">
        <v>81</v>
      </c>
      <c r="B55" s="94"/>
      <c r="C55" s="43">
        <v>40</v>
      </c>
      <c r="D55" s="43">
        <v>40</v>
      </c>
      <c r="E55" s="43"/>
      <c r="F55" s="43"/>
      <c r="G55" s="43"/>
      <c r="H55" s="43"/>
      <c r="I55" s="43"/>
      <c r="J55" s="43"/>
      <c r="K55" s="43">
        <v>40</v>
      </c>
      <c r="L55" s="43">
        <v>40</v>
      </c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x14ac:dyDescent="0.25">
      <c r="A56" s="92" t="s">
        <v>82</v>
      </c>
      <c r="B56" s="94"/>
      <c r="C56" s="43">
        <v>545</v>
      </c>
      <c r="D56" s="43">
        <v>545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>
        <v>545</v>
      </c>
      <c r="P56" s="43">
        <v>545</v>
      </c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x14ac:dyDescent="0.25">
      <c r="A57" s="92" t="s">
        <v>83</v>
      </c>
      <c r="B57" s="94">
        <v>6</v>
      </c>
      <c r="C57" s="43">
        <v>647</v>
      </c>
      <c r="D57" s="43">
        <v>2850</v>
      </c>
      <c r="E57" s="43">
        <v>570</v>
      </c>
      <c r="F57" s="43">
        <v>2306</v>
      </c>
      <c r="G57" s="43">
        <v>77</v>
      </c>
      <c r="H57" s="43">
        <v>544</v>
      </c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x14ac:dyDescent="0.25">
      <c r="A58" s="92" t="s">
        <v>84</v>
      </c>
      <c r="B58" s="94"/>
      <c r="C58" s="43">
        <v>427</v>
      </c>
      <c r="D58" s="43">
        <v>427</v>
      </c>
      <c r="E58" s="43"/>
      <c r="F58" s="43"/>
      <c r="G58" s="43"/>
      <c r="H58" s="43"/>
      <c r="I58" s="43">
        <v>427</v>
      </c>
      <c r="J58" s="43">
        <v>427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x14ac:dyDescent="0.25">
      <c r="A59" s="96" t="s">
        <v>32</v>
      </c>
      <c r="B59" s="97">
        <f>SUM(B39:B58)</f>
        <v>9</v>
      </c>
      <c r="C59" s="98">
        <f>SUM(C34:C58)</f>
        <v>169034</v>
      </c>
      <c r="D59" s="98">
        <v>171950</v>
      </c>
      <c r="E59" s="98">
        <v>9877</v>
      </c>
      <c r="F59" s="98">
        <v>11755</v>
      </c>
      <c r="G59" s="98">
        <v>2803</v>
      </c>
      <c r="H59" s="98">
        <v>3311</v>
      </c>
      <c r="I59" s="98">
        <f>SUM(I35:I58)</f>
        <v>24742</v>
      </c>
      <c r="J59" s="98">
        <v>24742</v>
      </c>
      <c r="K59" s="98">
        <f>SUM(K35:K58)</f>
        <v>3077</v>
      </c>
      <c r="L59" s="98">
        <v>3607</v>
      </c>
      <c r="M59" s="98">
        <v>14616</v>
      </c>
      <c r="N59" s="98">
        <v>14616</v>
      </c>
      <c r="O59" s="98">
        <v>545</v>
      </c>
      <c r="P59" s="98">
        <v>545</v>
      </c>
      <c r="Q59" s="99">
        <v>29748</v>
      </c>
      <c r="R59" s="99">
        <v>29666</v>
      </c>
      <c r="S59" s="98">
        <f>SUM(S36:S58)</f>
        <v>19086</v>
      </c>
      <c r="T59" s="98">
        <v>19086</v>
      </c>
      <c r="U59" s="98">
        <v>62540</v>
      </c>
      <c r="V59" s="98">
        <v>62540</v>
      </c>
      <c r="W59" s="98">
        <f>SUM(W38:W58)</f>
        <v>2000</v>
      </c>
      <c r="X59" s="98">
        <v>2000</v>
      </c>
      <c r="Y59" s="98">
        <f>SUM(Y38:Y58)</f>
        <v>0</v>
      </c>
      <c r="Z59" s="98">
        <v>82</v>
      </c>
    </row>
  </sheetData>
  <mergeCells count="41">
    <mergeCell ref="Q33:R33"/>
    <mergeCell ref="S33:T33"/>
    <mergeCell ref="U33:V33"/>
    <mergeCell ref="W33:X33"/>
    <mergeCell ref="Y33:Z33"/>
    <mergeCell ref="U32:V32"/>
    <mergeCell ref="W32:X32"/>
    <mergeCell ref="Y32:Z32"/>
    <mergeCell ref="C33:D33"/>
    <mergeCell ref="E33:F33"/>
    <mergeCell ref="G33:H33"/>
    <mergeCell ref="I33:J33"/>
    <mergeCell ref="K33:L33"/>
    <mergeCell ref="M33:N33"/>
    <mergeCell ref="O33:P33"/>
    <mergeCell ref="P7:Q7"/>
    <mergeCell ref="R7:S7"/>
    <mergeCell ref="W7:X7"/>
    <mergeCell ref="C32:D32"/>
    <mergeCell ref="E32:F32"/>
    <mergeCell ref="G32:H32"/>
    <mergeCell ref="I32:J32"/>
    <mergeCell ref="K32:L32"/>
    <mergeCell ref="M32:Q32"/>
    <mergeCell ref="S32:T32"/>
    <mergeCell ref="N6:O6"/>
    <mergeCell ref="P6:Q6"/>
    <mergeCell ref="R6:S6"/>
    <mergeCell ref="T6:W6"/>
    <mergeCell ref="B7:D7"/>
    <mergeCell ref="E7:G7"/>
    <mergeCell ref="H7:I7"/>
    <mergeCell ref="J7:K7"/>
    <mergeCell ref="L7:M7"/>
    <mergeCell ref="N7:O7"/>
    <mergeCell ref="B5:D5"/>
    <mergeCell ref="B6:D6"/>
    <mergeCell ref="E6:G6"/>
    <mergeCell ref="H6:I6"/>
    <mergeCell ref="J6:K6"/>
    <mergeCell ref="L6:M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2015-11-17T18:07:22Z</dcterms:modified>
</cp:coreProperties>
</file>