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14.Pénzeszköz változás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B7" i="1" l="1"/>
  <c r="B13" i="1"/>
</calcChain>
</file>

<file path=xl/sharedStrings.xml><?xml version="1.0" encoding="utf-8"?>
<sst xmlns="http://schemas.openxmlformats.org/spreadsheetml/2006/main" count="40" uniqueCount="30">
  <si>
    <r>
      <t xml:space="preserve"> </t>
    </r>
    <r>
      <rPr>
        <sz val="10"/>
        <rFont val="Times New Roman CE"/>
        <family val="1"/>
        <charset val="238"/>
      </rPr>
      <t>Pénztárak és betétkönyvek egyenlege</t>
    </r>
  </si>
  <si>
    <t>8.</t>
  </si>
  <si>
    <r>
      <t xml:space="preserve"> </t>
    </r>
    <r>
      <rPr>
        <sz val="10"/>
        <rFont val="Times New Roman CE"/>
        <family val="1"/>
        <charset val="238"/>
      </rPr>
      <t>Bankszámlák egyenlege</t>
    </r>
  </si>
  <si>
    <t>7.</t>
  </si>
  <si>
    <t>6.</t>
  </si>
  <si>
    <t>Kiadások    ( - )</t>
  </si>
  <si>
    <t>5.</t>
  </si>
  <si>
    <t>Bevételek   ( + )</t>
  </si>
  <si>
    <t>4.</t>
  </si>
  <si>
    <t>3.</t>
  </si>
  <si>
    <t>2.</t>
  </si>
  <si>
    <t>1.</t>
  </si>
  <si>
    <t>Megnevezés</t>
  </si>
  <si>
    <t>Sor-szám</t>
  </si>
  <si>
    <t>Nemesvid Önkormányzat</t>
  </si>
  <si>
    <t>Önkormányzat összesen</t>
  </si>
  <si>
    <t>15.299.058</t>
  </si>
  <si>
    <t>15.346.248</t>
  </si>
  <si>
    <t>22.225</t>
  </si>
  <si>
    <t>47.190</t>
  </si>
  <si>
    <t>23.536.192</t>
  </si>
  <si>
    <t>23.558.417</t>
  </si>
  <si>
    <t>114.412.850</t>
  </si>
  <si>
    <t>9.</t>
  </si>
  <si>
    <t>121.764.048</t>
  </si>
  <si>
    <t>Átfutó tételek</t>
  </si>
  <si>
    <t xml:space="preserve">                                                                           </t>
  </si>
  <si>
    <t>14. melléklet ……... önkormányzati rendelethez</t>
  </si>
  <si>
    <t>2014. évi pénzeszközök változásának levezetése</t>
  </si>
  <si>
    <t xml:space="preserve">                                                                                             NEMESVID KÖZSÉG ÖNKORMÁNYZAT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</si>
</sst>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"/>
      <charset val="238"/>
    </font>
    <font>
      <sz val="9"/>
      <name val="Times New Roman CE"/>
      <charset val="238"/>
    </font>
    <font>
      <b/>
      <sz val="9"/>
      <name val="Times New Roman CE"/>
      <charset val="238"/>
    </font>
    <font>
      <sz val="10"/>
      <name val="Wingdings"/>
      <charset val="2"/>
    </font>
    <font>
      <sz val="10"/>
      <name val="Times New Roman CE"/>
      <family val="1"/>
      <charset val="238"/>
    </font>
    <font>
      <sz val="10"/>
      <name val="Times New Roman CE"/>
      <charset val="238"/>
    </font>
    <font>
      <b/>
      <sz val="11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i/>
      <sz val="8"/>
      <name val="Times New Roman CE"/>
      <family val="1"/>
      <charset val="238"/>
    </font>
    <font>
      <sz val="8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b/>
      <sz val="9"/>
      <color theme="1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0" fillId="0" borderId="0"/>
    <xf numFmtId="0" fontId="11" fillId="0" borderId="0"/>
  </cellStyleXfs>
  <cellXfs count="41">
    <xf numFmtId="0" fontId="0" fillId="0" borderId="0" xfId="0"/>
    <xf numFmtId="0" fontId="0" fillId="0" borderId="0" xfId="0" applyFill="1"/>
    <xf numFmtId="1" fontId="0" fillId="0" borderId="0" xfId="0" applyNumberFormat="1" applyFill="1"/>
    <xf numFmtId="1" fontId="1" fillId="0" borderId="0" xfId="0" applyNumberFormat="1" applyFont="1" applyFill="1" applyBorder="1" applyAlignment="1" applyProtection="1">
      <alignment horizontal="right" vertical="center"/>
      <protection locked="0"/>
    </xf>
    <xf numFmtId="1" fontId="2" fillId="0" borderId="1" xfId="0" applyNumberFormat="1" applyFont="1" applyFill="1" applyBorder="1" applyAlignment="1" applyProtection="1">
      <alignment horizontal="right" vertical="center"/>
    </xf>
    <xf numFmtId="1" fontId="1" fillId="0" borderId="2" xfId="0" applyNumberFormat="1" applyFont="1" applyFill="1" applyBorder="1" applyAlignment="1" applyProtection="1">
      <alignment horizontal="right" vertical="center"/>
      <protection locked="0"/>
    </xf>
    <xf numFmtId="1" fontId="1" fillId="0" borderId="3" xfId="0" applyNumberFormat="1" applyFont="1" applyFill="1" applyBorder="1" applyAlignment="1" applyProtection="1">
      <alignment horizontal="right" vertical="center"/>
      <protection locked="0"/>
    </xf>
    <xf numFmtId="0" fontId="3" fillId="0" borderId="4" xfId="0" applyFont="1" applyFill="1" applyBorder="1" applyAlignment="1">
      <alignment horizontal="left" vertical="center" indent="5"/>
    </xf>
    <xf numFmtId="0" fontId="0" fillId="0" borderId="5" xfId="0" applyFill="1" applyBorder="1" applyAlignment="1">
      <alignment horizontal="center" vertical="center"/>
    </xf>
    <xf numFmtId="1" fontId="2" fillId="0" borderId="6" xfId="0" applyNumberFormat="1" applyFont="1" applyFill="1" applyBorder="1" applyAlignment="1" applyProtection="1">
      <alignment horizontal="right" vertical="center"/>
    </xf>
    <xf numFmtId="1" fontId="1" fillId="0" borderId="7" xfId="0" applyNumberFormat="1" applyFont="1" applyFill="1" applyBorder="1" applyAlignment="1" applyProtection="1">
      <alignment horizontal="right" vertical="center"/>
      <protection locked="0"/>
    </xf>
    <xf numFmtId="1" fontId="1" fillId="0" borderId="8" xfId="0" applyNumberFormat="1" applyFont="1" applyFill="1" applyBorder="1" applyAlignment="1" applyProtection="1">
      <alignment horizontal="right" vertical="center"/>
      <protection locked="0"/>
    </xf>
    <xf numFmtId="0" fontId="3" fillId="0" borderId="9" xfId="0" applyFont="1" applyFill="1" applyBorder="1" applyAlignment="1">
      <alignment horizontal="left" vertical="center" indent="5"/>
    </xf>
    <xf numFmtId="0" fontId="0" fillId="0" borderId="10" xfId="0" applyFill="1" applyBorder="1" applyAlignment="1">
      <alignment horizontal="center" vertical="center"/>
    </xf>
    <xf numFmtId="1" fontId="2" fillId="0" borderId="11" xfId="0" applyNumberFormat="1" applyFont="1" applyFill="1" applyBorder="1" applyAlignment="1" applyProtection="1">
      <alignment horizontal="right" vertical="center"/>
    </xf>
    <xf numFmtId="1" fontId="2" fillId="0" borderId="12" xfId="0" applyNumberFormat="1" applyFont="1" applyFill="1" applyBorder="1" applyAlignment="1" applyProtection="1">
      <alignment horizontal="right" vertical="center"/>
    </xf>
    <xf numFmtId="0" fontId="0" fillId="0" borderId="13" xfId="0" applyFill="1" applyBorder="1" applyAlignment="1" applyProtection="1">
      <alignment horizontal="left" vertical="center" wrapText="1" indent="1"/>
      <protection locked="0"/>
    </xf>
    <xf numFmtId="0" fontId="0" fillId="0" borderId="14" xfId="0" applyFill="1" applyBorder="1" applyAlignment="1">
      <alignment horizontal="center" vertical="center"/>
    </xf>
    <xf numFmtId="0" fontId="5" fillId="0" borderId="15" xfId="0" applyFont="1" applyFill="1" applyBorder="1" applyAlignment="1">
      <alignment horizontal="left" vertical="center" indent="1"/>
    </xf>
    <xf numFmtId="0" fontId="0" fillId="0" borderId="16" xfId="0" applyFill="1" applyBorder="1" applyAlignment="1">
      <alignment horizontal="center" vertical="center"/>
    </xf>
    <xf numFmtId="0" fontId="5" fillId="0" borderId="9" xfId="0" applyFont="1" applyFill="1" applyBorder="1" applyAlignment="1">
      <alignment horizontal="left" vertical="center" indent="1"/>
    </xf>
    <xf numFmtId="1" fontId="2" fillId="0" borderId="17" xfId="0" applyNumberFormat="1" applyFont="1" applyFill="1" applyBorder="1" applyAlignment="1" applyProtection="1">
      <alignment horizontal="right" vertical="center"/>
    </xf>
    <xf numFmtId="0" fontId="0" fillId="0" borderId="18" xfId="0" applyFill="1" applyBorder="1" applyAlignment="1" applyProtection="1">
      <alignment horizontal="left" vertical="center" wrapText="1" indent="1"/>
      <protection locked="0"/>
    </xf>
    <xf numFmtId="0" fontId="0" fillId="0" borderId="19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7" fillId="0" borderId="21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right"/>
    </xf>
    <xf numFmtId="0" fontId="6" fillId="0" borderId="0" xfId="0" applyFont="1" applyFill="1" applyAlignment="1">
      <alignment horizontal="center"/>
    </xf>
    <xf numFmtId="1" fontId="12" fillId="2" borderId="12" xfId="0" applyNumberFormat="1" applyFont="1" applyFill="1" applyBorder="1" applyAlignment="1" applyProtection="1">
      <alignment horizontal="right" vertical="center"/>
    </xf>
    <xf numFmtId="0" fontId="6" fillId="0" borderId="20" xfId="0" applyFont="1" applyFill="1" applyBorder="1" applyAlignment="1">
      <alignment horizontal="center" vertical="center" wrapText="1"/>
    </xf>
    <xf numFmtId="1" fontId="1" fillId="0" borderId="23" xfId="0" applyNumberFormat="1" applyFont="1" applyFill="1" applyBorder="1" applyAlignment="1" applyProtection="1">
      <alignment horizontal="right" vertical="center"/>
      <protection locked="0"/>
    </xf>
    <xf numFmtId="1" fontId="1" fillId="0" borderId="9" xfId="0" applyNumberFormat="1" applyFont="1" applyFill="1" applyBorder="1" applyAlignment="1" applyProtection="1">
      <alignment horizontal="right" vertical="center"/>
      <protection locked="0"/>
    </xf>
    <xf numFmtId="1" fontId="2" fillId="0" borderId="25" xfId="0" applyNumberFormat="1" applyFont="1" applyFill="1" applyBorder="1" applyAlignment="1" applyProtection="1">
      <alignment horizontal="right" vertical="center"/>
    </xf>
    <xf numFmtId="1" fontId="2" fillId="0" borderId="24" xfId="0" applyNumberFormat="1" applyFont="1" applyFill="1" applyBorder="1" applyAlignment="1" applyProtection="1">
      <alignment horizontal="right" vertical="center"/>
    </xf>
    <xf numFmtId="0" fontId="6" fillId="0" borderId="26" xfId="0" applyFont="1" applyFill="1" applyBorder="1" applyAlignment="1">
      <alignment horizontal="center" vertical="center" wrapText="1"/>
    </xf>
    <xf numFmtId="0" fontId="6" fillId="0" borderId="0" xfId="0" applyFont="1" applyFill="1" applyAlignment="1" applyProtection="1">
      <alignment horizontal="center" vertical="top" wrapText="1"/>
      <protection locked="0"/>
    </xf>
    <xf numFmtId="0" fontId="9" fillId="0" borderId="0" xfId="0" applyFont="1" applyAlignment="1"/>
    <xf numFmtId="0" fontId="0" fillId="0" borderId="0" xfId="0" applyAlignment="1"/>
    <xf numFmtId="0" fontId="6" fillId="0" borderId="27" xfId="0" applyFont="1" applyFill="1" applyBorder="1" applyAlignment="1">
      <alignment horizontal="center" vertical="center" wrapText="1"/>
    </xf>
    <xf numFmtId="0" fontId="6" fillId="0" borderId="22" xfId="0" applyFont="1" applyFill="1" applyBorder="1" applyAlignment="1">
      <alignment horizontal="center" vertical="center" wrapText="1"/>
    </xf>
    <xf numFmtId="0" fontId="6" fillId="0" borderId="26" xfId="0" applyFont="1" applyFill="1" applyBorder="1" applyAlignment="1">
      <alignment horizontal="center" vertical="center" wrapText="1"/>
    </xf>
  </cellXfs>
  <cellStyles count="3">
    <cellStyle name="Normál" xfId="0" builtinId="0"/>
    <cellStyle name="Normál 11" xfId="1"/>
    <cellStyle name="Normál 2 2" xfId="2"/>
  </cellStyles>
  <dxfs count="1">
    <dxf>
      <font>
        <b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14.&#233;vi%20p&#233;nz&#252;gyi%20besz&#225;mol&#243;%20B.ber&#233;ny/Eper%20Zarszamadas%20mell&#233;kletek%20B.ber&#233;ny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FÜGGÉSEK"/>
      <sheetName val="1.1.sz.mell."/>
      <sheetName val="1.2.sz.mell."/>
      <sheetName val="1.3.sz.mell."/>
      <sheetName val="1.4.sz.mell."/>
      <sheetName val="2.1.sz.mell  "/>
      <sheetName val="2.2.sz.mell  "/>
      <sheetName val="ELLENŐRZÉS-1.sz.2.1.sz.2.2.sz."/>
      <sheetName val="3.sz.mell."/>
      <sheetName val="4.sz.mell."/>
      <sheetName val="5. sz. mell. "/>
      <sheetName val="6.1. sz. mell"/>
      <sheetName val="6.2. sz. mell"/>
      <sheetName val="6.3. sz. mell"/>
      <sheetName val="6.4. sz. mell"/>
      <sheetName val="7.1. sz. mell"/>
      <sheetName val="7.2. sz. mell"/>
      <sheetName val="7.3. sz. mell"/>
      <sheetName val="7.4. sz. mell"/>
      <sheetName val="8.1. sz. mell."/>
      <sheetName val="8.1.1. sz. mell."/>
      <sheetName val="8.1.2. sz. mell."/>
      <sheetName val="8.1.3. sz. mell."/>
      <sheetName val="8.2. sz. mell."/>
      <sheetName val="8.2.1. sz. mell."/>
      <sheetName val="8.2.2. sz. mell."/>
      <sheetName val="8.2.3. sz. mell."/>
      <sheetName val="8.3. sz. mell."/>
      <sheetName val="8.3.1. sz. mell."/>
      <sheetName val="8.3.2. sz. mell. "/>
      <sheetName val="8.3.3. sz. mell."/>
      <sheetName val="9. sz. mell"/>
      <sheetName val="1.tájékoztató"/>
      <sheetName val="2. tájékoztató tábla"/>
      <sheetName val="3. tájékoztató tábla"/>
      <sheetName val="4. tájékoztató tábla"/>
      <sheetName val="5. tájékoztató tábla"/>
      <sheetName val="6. tájékoztató tábla"/>
      <sheetName val="7.1. tájékoztató tábla"/>
      <sheetName val="7.2. tájékoztató tábla"/>
      <sheetName val="7.3. tájékoztató tábla"/>
      <sheetName val="7.4. tájékoztató tábla"/>
      <sheetName val="8. tájékoztató tábla"/>
      <sheetName val="9. tájékoztató tábla"/>
      <sheetName val="Munka1"/>
    </sheetNames>
    <sheetDataSet>
      <sheetData sheetId="0">
        <row r="4">
          <cell r="A4" t="str">
            <v>2014. évi eredeti előirányzat BEVÉTELEK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tabSelected="1" topLeftCell="A4" workbookViewId="0">
      <selection activeCell="H7" sqref="H7"/>
    </sheetView>
  </sheetViews>
  <sheetFormatPr defaultRowHeight="12.75" x14ac:dyDescent="0.2"/>
  <cols>
    <col min="1" max="1" width="6.5703125" style="1" customWidth="1"/>
    <col min="2" max="2" width="46.7109375" style="1" customWidth="1"/>
    <col min="3" max="3" width="18.5703125" style="1" customWidth="1"/>
    <col min="4" max="4" width="17.28515625" style="1" customWidth="1"/>
    <col min="5" max="5" width="18.28515625" style="1" customWidth="1"/>
    <col min="6" max="6" width="18.140625" style="1" customWidth="1"/>
    <col min="7" max="16384" width="9.140625" style="1"/>
  </cols>
  <sheetData>
    <row r="1" spans="1:6" x14ac:dyDescent="0.2">
      <c r="D1" s="36" t="s">
        <v>27</v>
      </c>
      <c r="E1" s="37"/>
      <c r="F1" s="37"/>
    </row>
    <row r="2" spans="1:6" ht="14.25" x14ac:dyDescent="0.2">
      <c r="A2" s="27"/>
      <c r="B2" s="27"/>
      <c r="C2" s="27"/>
      <c r="D2" s="27"/>
      <c r="E2"/>
      <c r="F2"/>
    </row>
    <row r="3" spans="1:6" ht="33.75" customHeight="1" x14ac:dyDescent="0.2">
      <c r="A3" s="35" t="s">
        <v>26</v>
      </c>
      <c r="B3" s="35"/>
      <c r="C3" s="35"/>
      <c r="D3" s="35"/>
      <c r="E3" s="35"/>
      <c r="F3" s="35"/>
    </row>
    <row r="4" spans="1:6" ht="33.75" customHeight="1" x14ac:dyDescent="0.2">
      <c r="A4" s="35" t="s">
        <v>29</v>
      </c>
      <c r="B4" s="35"/>
      <c r="C4" s="35"/>
      <c r="D4" s="35"/>
      <c r="E4" s="35"/>
      <c r="F4" s="35"/>
    </row>
    <row r="5" spans="1:6" ht="13.5" thickBot="1" x14ac:dyDescent="0.25">
      <c r="C5" s="1" t="s">
        <v>28</v>
      </c>
      <c r="F5" s="26"/>
    </row>
    <row r="6" spans="1:6" s="24" customFormat="1" ht="57" customHeight="1" thickBot="1" x14ac:dyDescent="0.25">
      <c r="A6" s="25" t="s">
        <v>13</v>
      </c>
      <c r="B6" s="29" t="s">
        <v>12</v>
      </c>
      <c r="C6" s="38" t="s">
        <v>14</v>
      </c>
      <c r="D6" s="39"/>
      <c r="E6" s="40"/>
      <c r="F6" s="34" t="s">
        <v>15</v>
      </c>
    </row>
    <row r="7" spans="1:6" ht="28.5" customHeight="1" x14ac:dyDescent="0.2">
      <c r="A7" s="23" t="s">
        <v>11</v>
      </c>
      <c r="B7" s="22" t="str">
        <f>+CONCATENATE("Pénzkészlet ",LEFT([1]ÖSSZEFÜGGÉSEK!A4,4),". január 1-jén",CHAR(10),"ebből:")</f>
        <v>Pénzkészlet 2014. január 1-jén
ebből:</v>
      </c>
      <c r="C7" s="14"/>
      <c r="D7" s="21" t="s">
        <v>21</v>
      </c>
      <c r="E7" s="21"/>
      <c r="F7" s="14" t="s">
        <v>21</v>
      </c>
    </row>
    <row r="8" spans="1:6" ht="18" customHeight="1" x14ac:dyDescent="0.2">
      <c r="A8" s="13" t="s">
        <v>10</v>
      </c>
      <c r="B8" s="12" t="s">
        <v>2</v>
      </c>
      <c r="C8" s="11"/>
      <c r="D8" s="10" t="s">
        <v>20</v>
      </c>
      <c r="E8" s="10"/>
      <c r="F8" s="9" t="s">
        <v>20</v>
      </c>
    </row>
    <row r="9" spans="1:6" ht="18" customHeight="1" x14ac:dyDescent="0.2">
      <c r="A9" s="13" t="s">
        <v>9</v>
      </c>
      <c r="B9" s="12" t="s">
        <v>0</v>
      </c>
      <c r="C9" s="11"/>
      <c r="D9" s="10" t="s">
        <v>18</v>
      </c>
      <c r="E9" s="10"/>
      <c r="F9" s="9" t="s">
        <v>18</v>
      </c>
    </row>
    <row r="10" spans="1:6" ht="18" customHeight="1" thickBot="1" x14ac:dyDescent="0.25">
      <c r="A10" s="13" t="s">
        <v>8</v>
      </c>
      <c r="B10" s="20" t="s">
        <v>7</v>
      </c>
      <c r="C10" s="11"/>
      <c r="D10" s="10" t="s">
        <v>22</v>
      </c>
      <c r="E10" s="10"/>
      <c r="F10" s="32" t="s">
        <v>22</v>
      </c>
    </row>
    <row r="11" spans="1:6" ht="18" customHeight="1" thickBot="1" x14ac:dyDescent="0.25">
      <c r="A11" s="19" t="s">
        <v>6</v>
      </c>
      <c r="B11" s="18" t="s">
        <v>5</v>
      </c>
      <c r="C11" s="30"/>
      <c r="D11" s="10" t="s">
        <v>24</v>
      </c>
      <c r="E11" s="31"/>
      <c r="F11" s="33" t="s">
        <v>24</v>
      </c>
    </row>
    <row r="12" spans="1:6" ht="18" customHeight="1" thickBot="1" x14ac:dyDescent="0.25">
      <c r="A12" s="19" t="s">
        <v>4</v>
      </c>
      <c r="B12" s="18" t="s">
        <v>25</v>
      </c>
      <c r="C12" s="6"/>
      <c r="D12" s="10">
        <v>-860985</v>
      </c>
      <c r="E12" s="10"/>
      <c r="F12" s="4">
        <v>-860985</v>
      </c>
    </row>
    <row r="13" spans="1:6" ht="25.5" customHeight="1" x14ac:dyDescent="0.2">
      <c r="A13" s="17" t="s">
        <v>3</v>
      </c>
      <c r="B13" s="16" t="str">
        <f>+CONCATENATE("Záró pénzkészlet ",LEFT([1]ÖSSZEFÜGGÉSEK!A4,4),". december 31-én",CHAR(10),"ebből:")</f>
        <v>Záró pénzkészlet 2014. december 31-én
ebből:</v>
      </c>
      <c r="C13" s="14"/>
      <c r="D13" s="28" t="s">
        <v>17</v>
      </c>
      <c r="E13" s="15"/>
      <c r="F13" s="14" t="s">
        <v>17</v>
      </c>
    </row>
    <row r="14" spans="1:6" ht="18" customHeight="1" x14ac:dyDescent="0.2">
      <c r="A14" s="13" t="s">
        <v>1</v>
      </c>
      <c r="B14" s="12" t="s">
        <v>2</v>
      </c>
      <c r="C14" s="11"/>
      <c r="D14" s="10" t="s">
        <v>16</v>
      </c>
      <c r="E14" s="10"/>
      <c r="F14" s="9" t="s">
        <v>16</v>
      </c>
    </row>
    <row r="15" spans="1:6" ht="18" customHeight="1" thickBot="1" x14ac:dyDescent="0.25">
      <c r="A15" s="8" t="s">
        <v>23</v>
      </c>
      <c r="B15" s="7" t="s">
        <v>0</v>
      </c>
      <c r="C15" s="6"/>
      <c r="D15" s="5" t="s">
        <v>19</v>
      </c>
      <c r="E15" s="5"/>
      <c r="F15" s="4" t="s">
        <v>19</v>
      </c>
    </row>
    <row r="17" spans="3:6" x14ac:dyDescent="0.2">
      <c r="C17" s="3"/>
      <c r="F17" s="2"/>
    </row>
  </sheetData>
  <mergeCells count="4">
    <mergeCell ref="A3:F3"/>
    <mergeCell ref="A4:F4"/>
    <mergeCell ref="D1:F1"/>
    <mergeCell ref="C6:E6"/>
  </mergeCells>
  <conditionalFormatting sqref="C13:E13">
    <cfRule type="cellIs" dxfId="0" priority="1" stopIfTrue="1" operator="notEqual">
      <formula>SUM(C14:C15)</formula>
    </cfRule>
  </conditionalFormatting>
  <pageMargins left="0.7" right="0.7" top="0.75" bottom="0.75" header="0.3" footer="0.3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14.Pénzeszköz változás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Máté</dc:creator>
  <cp:lastModifiedBy>user</cp:lastModifiedBy>
  <cp:lastPrinted>2015-05-21T12:19:17Z</cp:lastPrinted>
  <dcterms:created xsi:type="dcterms:W3CDTF">2015-05-19T12:45:13Z</dcterms:created>
  <dcterms:modified xsi:type="dcterms:W3CDTF">2015-05-22T09:51:37Z</dcterms:modified>
</cp:coreProperties>
</file>