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<sst xmlns="http://schemas.openxmlformats.org/spreadsheetml/2006/main" count="66" uniqueCount="64">
  <si>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15. sz. melléklet Etyek Nagyközség Önkormányzata Képviselő-testületének  2/2016. (II.15.) 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</si>
  <si>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</si>
  <si>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</si>
  <si>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</si>
  <si>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</si>
  <si>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</si>
  <si>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</si>
  <si>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</si>
  <si>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</si>
  <si>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</si>
  <si>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</si>
  <si>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2016.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</si>
  <si>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</si>
  <si>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</si>
  <si>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</si>
  <si>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</si>
  <si>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</si>
  <si>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</si>
  <si>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</si>
  <si>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</si>
  <si>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</si>
  <si>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</si>
  <si>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</si>
  <si>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</si>
  <si>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</si>
  <si>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</si>
  <si>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</si>
  <si>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</si>
  <si>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</si>
  <si>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</si>
  <si>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</si>
  <si>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</si>
  <si>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</si>
  <si>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</si>
  <si>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</si>
  <si>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</si>
  <si>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</si>
  <si>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</si>
  <si>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</si>
  <si>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</si>
  <si>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</si>
  <si>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</si>
  <si>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</si>
  <si>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K25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</si>
  <si>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</si>
  <si>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</si>
  <si>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</si>
  <si>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</si>
  <si>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</si>
  <si>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</si>
  <si>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</si>
  <si>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</si>
  <si>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</si>
  <si>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</si>
  <si>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</si>
  <si>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</si>
  <si>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</si>
  <si>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</si>
  <si>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</si>
  <si>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</si>
  <si>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</si>
  <si>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K24,K27</t>
  </si>
  <si>
    <t>26.</t>
  </si>
  <si>
    <t>Munkaadót terhelő járulék: K21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</si>
</sst>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3" fontId="21" fillId="34" borderId="16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3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9" fillId="33" borderId="27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0" fillId="33" borderId="22" xfId="0" applyNumberForma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5">
      <c r="D6" s="6"/>
      <c r="E6" s="7" t="s">
        <v>2</v>
      </c>
    </row>
    <row r="7" spans="1:5" s="9" customFormat="1" ht="15.7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33945</v>
      </c>
      <c r="D11" s="21"/>
      <c r="E11" s="22">
        <v>33945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5500</v>
      </c>
      <c r="D12" s="21"/>
      <c r="E12" s="22">
        <v>5500</v>
      </c>
    </row>
    <row r="13" spans="1:5" ht="31.5">
      <c r="A13" s="19" t="s">
        <v>16</v>
      </c>
      <c r="B13" s="23" t="s">
        <v>17</v>
      </c>
      <c r="C13" s="21">
        <f t="shared" si="0"/>
        <v>715</v>
      </c>
      <c r="D13" s="21"/>
      <c r="E13" s="22">
        <v>715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1145</v>
      </c>
      <c r="D15" s="21"/>
      <c r="E15" s="22">
        <v>1145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0</v>
      </c>
      <c r="D18" s="21"/>
      <c r="E18" s="22">
        <v>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1920</v>
      </c>
      <c r="D20" s="21"/>
      <c r="E20" s="22">
        <v>1920</v>
      </c>
    </row>
    <row r="21" spans="1:5" ht="15.75">
      <c r="A21" s="19" t="s">
        <v>32</v>
      </c>
      <c r="B21" s="26" t="s">
        <v>33</v>
      </c>
      <c r="C21" s="21">
        <f t="shared" si="0"/>
        <v>390</v>
      </c>
      <c r="D21" s="21"/>
      <c r="E21" s="22">
        <v>390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200</v>
      </c>
      <c r="D26" s="21"/>
      <c r="E26" s="22">
        <v>200</v>
      </c>
    </row>
    <row r="27" spans="1:5" ht="15.75">
      <c r="A27" s="19" t="s">
        <v>44</v>
      </c>
      <c r="B27" s="26" t="s">
        <v>45</v>
      </c>
      <c r="C27" s="21">
        <f t="shared" si="0"/>
        <v>1500</v>
      </c>
      <c r="D27" s="21"/>
      <c r="E27" s="22">
        <v>1500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3000</v>
      </c>
      <c r="D29" s="21"/>
      <c r="E29" s="22">
        <v>3000</v>
      </c>
    </row>
    <row r="30" spans="1:5" ht="15.75">
      <c r="A30" s="19" t="s">
        <v>50</v>
      </c>
      <c r="B30" s="28" t="s">
        <v>51</v>
      </c>
      <c r="C30" s="21">
        <f t="shared" si="0"/>
        <v>0</v>
      </c>
      <c r="D30" s="21"/>
      <c r="E30" s="22">
        <v>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50315</v>
      </c>
      <c r="D34" s="34">
        <f>SUM(D11:D33)</f>
        <v>0</v>
      </c>
      <c r="E34" s="35">
        <f>SUM(E11:E33)</f>
        <v>50315</v>
      </c>
    </row>
    <row r="35" spans="1:5" ht="16.5" thickBot="1">
      <c r="A35" s="36" t="s">
        <v>60</v>
      </c>
      <c r="B35" s="37" t="s">
        <v>61</v>
      </c>
      <c r="C35" s="38">
        <f>D35+E35</f>
        <v>1200</v>
      </c>
      <c r="D35" s="39"/>
      <c r="E35" s="40">
        <v>1200</v>
      </c>
    </row>
    <row r="36" spans="1:5" ht="16.5" thickBot="1">
      <c r="A36" s="41" t="s">
        <v>62</v>
      </c>
      <c r="B36" s="42"/>
      <c r="C36" s="43">
        <f>(C11+C12+C13+C14+C15+C16+C17+C18+C19)*27%+C35</f>
        <v>12622.35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v>13826</v>
      </c>
    </row>
  </sheetData>
  <sheetProtection/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2016-02-12T12:11:47Z</dcterms:created>
  <dcterms:modified xsi:type="dcterms:W3CDTF">2016-02-12T12:12:11Z</dcterms:modified>
  <cp:category/>
  <cp:version/>
  <cp:contentType/>
  <cp:contentStatus/>
</cp:coreProperties>
</file>