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5. Lakásalap" sheetId="1" r:id="rId1"/>
  </sheets>
  <externalReferences>
    <externalReference r:id="rId2"/>
  </externalReferences>
  <definedNames>
    <definedName name="Excel_BuiltIn_Print_Area" localSheetId="0">'5.5. Lakásalap'!$A$1:$L$20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'5.5. Lakásalap'!$A$1:$U$20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G10" i="1"/>
  <c r="H10" i="1"/>
  <c r="I10" i="1"/>
  <c r="J10" i="1"/>
  <c r="K10" i="1"/>
  <c r="L10" i="1"/>
  <c r="N10" i="1"/>
  <c r="M10" i="1" s="1"/>
  <c r="O10" i="1"/>
  <c r="P10" i="1"/>
  <c r="Q10" i="1"/>
  <c r="R10" i="1"/>
  <c r="S10" i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E20" i="1"/>
  <c r="D20" i="1" s="1"/>
  <c r="F20" i="1"/>
  <c r="G20" i="1"/>
  <c r="H20" i="1"/>
  <c r="I20" i="1"/>
  <c r="J20" i="1"/>
  <c r="K20" i="1"/>
  <c r="L20" i="1"/>
  <c r="N20" i="1"/>
  <c r="M20" i="1" s="1"/>
  <c r="O20" i="1"/>
  <c r="P20" i="1"/>
  <c r="Q20" i="1"/>
  <c r="R20" i="1"/>
  <c r="S20" i="1"/>
  <c r="T20" i="1"/>
  <c r="U20" i="1"/>
</calcChain>
</file>

<file path=xl/sharedStrings.xml><?xml version="1.0" encoding="utf-8"?>
<sst xmlns="http://schemas.openxmlformats.org/spreadsheetml/2006/main" count="73" uniqueCount="63">
  <si>
    <t>Összesen</t>
  </si>
  <si>
    <t>Állami (államigazgatási) feladat</t>
  </si>
  <si>
    <t>6.3</t>
  </si>
  <si>
    <t>Önként vállalt feladat</t>
  </si>
  <si>
    <t>6.2</t>
  </si>
  <si>
    <t>Tartalék</t>
  </si>
  <si>
    <t>6.1.7</t>
  </si>
  <si>
    <t>Városrehabilitáció</t>
  </si>
  <si>
    <t>6.1.6</t>
  </si>
  <si>
    <t>Bérlakások gázvezeték és gázkészülék műszaki biztonsági felülvizsgálata</t>
  </si>
  <si>
    <t>6.1.5</t>
  </si>
  <si>
    <t>Önkormányzati tulajdonú lakóingatlanok felújítása</t>
  </si>
  <si>
    <t>6.1.4</t>
  </si>
  <si>
    <t>Cívis Ház Zrt. által a lakásértékesítés bevételéből levonható költség</t>
  </si>
  <si>
    <t>6.1.3</t>
  </si>
  <si>
    <t>Panelprogram önkormányzatot terhelő önrésze</t>
  </si>
  <si>
    <t>6.1.2</t>
  </si>
  <si>
    <t>Önkormányzati tulajdonú társasházi lakások után fizetendő társasházi közös költség</t>
  </si>
  <si>
    <t>6.1.1</t>
  </si>
  <si>
    <t>Kötelező feladat</t>
  </si>
  <si>
    <t>6.1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</si>
  <si>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</si>
  <si>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</si>
  <si>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</si>
  <si>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</si>
  <si>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</si>
  <si>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</si>
  <si>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</si>
  <si>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</si>
  <si>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</si>
  <si>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</si>
  <si>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</si>
  <si>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</si>
  <si>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</si>
  <si>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</si>
  <si>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</si>
  <si>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</si>
  <si>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</si>
  <si>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</si>
  <si>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</si>
  <si>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</si>
  <si>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</si>
  <si>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</si>
  <si>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</si>
  <si>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</si>
  <si>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</si>
  <si>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</si>
  <si>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</si>
  <si>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</si>
  <si>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</si>
  <si>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</si>
  <si>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</si>
  <si>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</si>
  <si>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</si>
  <si>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</si>
  <si>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</si>
  <si>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</si>
  <si>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</si>
  <si>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</si>
  <si>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</si>
  <si>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6. cím részletezése)</t>
  </si>
  <si>
    <t>Önkormányzati tulajdonú lakóingatlanokkal kapcsolatos kiadások összesen</t>
  </si>
  <si>
    <t>5.5.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</si>
</sst>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20"/>
  <sheetViews>
    <sheetView tabSelected="1" view="pageBreakPreview" zoomScale="80" zoomScaleNormal="74" zoomScaleSheetLayoutView="80" workbookViewId="0">
      <selection activeCell="A2" sqref="A2:U2"/>
    </sheetView>
  </sheetViews>
  <sheetFormatPr defaultRowHeight="18" customHeight="1" x14ac:dyDescent="0.2"/>
  <cols>
    <col min="1" max="1" width="7" style="1" customWidth="1"/>
    <col min="2" max="2" width="10.7109375" style="1" customWidth="1"/>
    <col min="3" max="3" width="33.5703125" style="1" customWidth="1"/>
    <col min="4" max="4" width="18.7109375" style="1" customWidth="1"/>
    <col min="5" max="5" width="14.5703125" style="1" customWidth="1"/>
    <col min="6" max="6" width="17.85546875" style="1" customWidth="1"/>
    <col min="7" max="7" width="16.7109375" style="1" customWidth="1"/>
    <col min="8" max="9" width="14.5703125" style="1" customWidth="1"/>
    <col min="10" max="10" width="16.7109375" style="1" customWidth="1"/>
    <col min="11" max="11" width="19.140625" style="1" customWidth="1"/>
    <col min="12" max="12" width="17.85546875" style="1" customWidth="1"/>
    <col min="13" max="13" width="23.140625" style="1" customWidth="1"/>
    <col min="14" max="14" width="15.140625" style="1" customWidth="1"/>
    <col min="15" max="15" width="18" style="1" customWidth="1"/>
    <col min="16" max="16" width="16.5703125" style="1" customWidth="1"/>
    <col min="17" max="17" width="14" style="1" customWidth="1"/>
    <col min="18" max="18" width="14.28515625" style="1" customWidth="1"/>
    <col min="19" max="19" width="14.7109375" style="1" customWidth="1"/>
    <col min="20" max="20" width="18.42578125" style="1" customWidth="1"/>
    <col min="21" max="21" width="18.28515625" style="1" customWidth="1"/>
    <col min="22" max="16384" width="9.140625" style="1"/>
  </cols>
  <sheetData>
    <row r="1" spans="1:21" ht="15.7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.75" customHeight="1" x14ac:dyDescent="0.2">
      <c r="A2" s="24" t="s">
        <v>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8" customHeight="1" x14ac:dyDescent="0.2">
      <c r="A3" s="23" t="s">
        <v>61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" customHeight="1" x14ac:dyDescent="0.2">
      <c r="A4" s="22" t="s">
        <v>60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2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0"/>
      <c r="U5" s="1" t="s">
        <v>59</v>
      </c>
    </row>
    <row r="6" spans="1:21" ht="12.75" customHeight="1" x14ac:dyDescent="0.2">
      <c r="A6" s="19" t="s">
        <v>58</v>
      </c>
      <c r="B6" s="19" t="s">
        <v>57</v>
      </c>
      <c r="C6" s="19" t="s">
        <v>56</v>
      </c>
      <c r="D6" s="19" t="s">
        <v>55</v>
      </c>
      <c r="E6" s="19" t="s">
        <v>54</v>
      </c>
      <c r="F6" s="19" t="s">
        <v>53</v>
      </c>
      <c r="G6" s="19" t="s">
        <v>52</v>
      </c>
      <c r="H6" s="19" t="s">
        <v>51</v>
      </c>
      <c r="I6" s="19" t="s">
        <v>50</v>
      </c>
      <c r="J6" s="19" t="s">
        <v>49</v>
      </c>
      <c r="K6" s="19" t="s">
        <v>48</v>
      </c>
      <c r="L6" s="19" t="s">
        <v>47</v>
      </c>
      <c r="M6" s="18" t="s">
        <v>46</v>
      </c>
      <c r="N6" s="18" t="s">
        <v>45</v>
      </c>
      <c r="O6" s="18" t="s">
        <v>44</v>
      </c>
      <c r="P6" s="18" t="s">
        <v>43</v>
      </c>
      <c r="Q6" s="18" t="s">
        <v>42</v>
      </c>
      <c r="R6" s="18" t="s">
        <v>41</v>
      </c>
      <c r="S6" s="18" t="s">
        <v>40</v>
      </c>
      <c r="T6" s="18" t="s">
        <v>39</v>
      </c>
      <c r="U6" s="18" t="s">
        <v>38</v>
      </c>
    </row>
    <row r="7" spans="1:21" ht="12.75" customHeight="1" x14ac:dyDescent="0.2">
      <c r="A7" s="15" t="s">
        <v>37</v>
      </c>
      <c r="B7" s="15" t="s">
        <v>36</v>
      </c>
      <c r="C7" s="14" t="s">
        <v>35</v>
      </c>
      <c r="D7" s="14" t="s">
        <v>34</v>
      </c>
      <c r="E7" s="17" t="s">
        <v>33</v>
      </c>
      <c r="F7" s="17"/>
      <c r="G7" s="17"/>
      <c r="H7" s="17"/>
      <c r="I7" s="17"/>
      <c r="J7" s="17"/>
      <c r="K7" s="17"/>
      <c r="L7" s="17"/>
      <c r="M7" s="14" t="s">
        <v>32</v>
      </c>
      <c r="N7" s="17" t="s">
        <v>31</v>
      </c>
      <c r="O7" s="17"/>
      <c r="P7" s="17"/>
      <c r="Q7" s="17"/>
      <c r="R7" s="17"/>
      <c r="S7" s="17"/>
      <c r="T7" s="17"/>
      <c r="U7" s="17"/>
    </row>
    <row r="8" spans="1:21" ht="12.75" customHeight="1" x14ac:dyDescent="0.2">
      <c r="A8" s="15"/>
      <c r="B8" s="15"/>
      <c r="C8" s="14"/>
      <c r="D8" s="14"/>
      <c r="E8" s="16" t="s">
        <v>30</v>
      </c>
      <c r="F8" s="16"/>
      <c r="G8" s="16"/>
      <c r="H8" s="16"/>
      <c r="I8" s="16"/>
      <c r="J8" s="16" t="s">
        <v>29</v>
      </c>
      <c r="K8" s="16"/>
      <c r="L8" s="16"/>
      <c r="M8" s="14"/>
      <c r="N8" s="16" t="s">
        <v>30</v>
      </c>
      <c r="O8" s="16"/>
      <c r="P8" s="16"/>
      <c r="Q8" s="16"/>
      <c r="R8" s="16"/>
      <c r="S8" s="16" t="s">
        <v>29</v>
      </c>
      <c r="T8" s="16"/>
      <c r="U8" s="16"/>
    </row>
    <row r="9" spans="1:21" ht="76.5" customHeight="1" x14ac:dyDescent="0.2">
      <c r="A9" s="15"/>
      <c r="B9" s="15"/>
      <c r="C9" s="14"/>
      <c r="D9" s="14"/>
      <c r="E9" s="13" t="s">
        <v>28</v>
      </c>
      <c r="F9" s="13" t="s">
        <v>27</v>
      </c>
      <c r="G9" s="13" t="s">
        <v>26</v>
      </c>
      <c r="H9" s="13" t="s">
        <v>25</v>
      </c>
      <c r="I9" s="13" t="s">
        <v>24</v>
      </c>
      <c r="J9" s="13" t="s">
        <v>23</v>
      </c>
      <c r="K9" s="13" t="s">
        <v>22</v>
      </c>
      <c r="L9" s="13" t="s">
        <v>21</v>
      </c>
      <c r="M9" s="14"/>
      <c r="N9" s="13" t="s">
        <v>28</v>
      </c>
      <c r="O9" s="13" t="s">
        <v>27</v>
      </c>
      <c r="P9" s="13" t="s">
        <v>26</v>
      </c>
      <c r="Q9" s="13" t="s">
        <v>25</v>
      </c>
      <c r="R9" s="13" t="s">
        <v>24</v>
      </c>
      <c r="S9" s="13" t="s">
        <v>23</v>
      </c>
      <c r="T9" s="13" t="s">
        <v>22</v>
      </c>
      <c r="U9" s="13" t="s">
        <v>21</v>
      </c>
    </row>
    <row r="10" spans="1:21" ht="20.25" customHeight="1" x14ac:dyDescent="0.2">
      <c r="A10" s="7" t="s">
        <v>20</v>
      </c>
      <c r="B10" s="6"/>
      <c r="C10" s="5" t="s">
        <v>19</v>
      </c>
      <c r="D10" s="3">
        <f>SUM(E10:L10)</f>
        <v>385360914</v>
      </c>
      <c r="E10" s="2">
        <f>SUM(E11:E17)</f>
        <v>0</v>
      </c>
      <c r="F10" s="2">
        <f>SUM(F11:F17)</f>
        <v>0</v>
      </c>
      <c r="G10" s="2">
        <f>SUM(G11:G17)</f>
        <v>110000000</v>
      </c>
      <c r="H10" s="2">
        <f>SUM(H11:H17)</f>
        <v>0</v>
      </c>
      <c r="I10" s="2">
        <f>SUM(I11:I17)</f>
        <v>0</v>
      </c>
      <c r="J10" s="2">
        <f>SUM(J11:J17)</f>
        <v>0</v>
      </c>
      <c r="K10" s="2">
        <f>SUM(K11:K17)</f>
        <v>275360914</v>
      </c>
      <c r="L10" s="2">
        <f>SUM(L11:L17)</f>
        <v>0</v>
      </c>
      <c r="M10" s="3">
        <f>SUM(N10:U10)</f>
        <v>385360914</v>
      </c>
      <c r="N10" s="2">
        <f>SUM(N11:N17)</f>
        <v>0</v>
      </c>
      <c r="O10" s="2">
        <f>SUM(O11:O17)</f>
        <v>0</v>
      </c>
      <c r="P10" s="2">
        <f>SUM(P11:P17)</f>
        <v>110000000</v>
      </c>
      <c r="Q10" s="2">
        <f>SUM(Q11:Q17)</f>
        <v>0</v>
      </c>
      <c r="R10" s="2">
        <f>SUM(R11:R17)</f>
        <v>0</v>
      </c>
      <c r="S10" s="2">
        <f>SUM(S11:S17)</f>
        <v>0</v>
      </c>
      <c r="T10" s="2">
        <f>SUM(T11:T17)</f>
        <v>275360914</v>
      </c>
      <c r="U10" s="2">
        <f>SUM(U11:U17)</f>
        <v>0</v>
      </c>
    </row>
    <row r="11" spans="1:21" ht="58.5" customHeight="1" x14ac:dyDescent="0.2">
      <c r="A11" s="6"/>
      <c r="B11" s="6" t="s">
        <v>18</v>
      </c>
      <c r="C11" s="12" t="s">
        <v>17</v>
      </c>
      <c r="D11" s="11">
        <f>SUM(E11:L11)</f>
        <v>40000000</v>
      </c>
      <c r="E11" s="10">
        <v>0</v>
      </c>
      <c r="F11" s="10">
        <v>0</v>
      </c>
      <c r="G11" s="10">
        <v>40000000</v>
      </c>
      <c r="H11" s="10">
        <v>0</v>
      </c>
      <c r="I11" s="10">
        <v>0</v>
      </c>
      <c r="J11" s="10">
        <v>0</v>
      </c>
      <c r="K11" s="10">
        <v>0</v>
      </c>
      <c r="L11" s="9">
        <v>0</v>
      </c>
      <c r="M11" s="11">
        <f>SUM(N11:U11)</f>
        <v>40000000</v>
      </c>
      <c r="N11" s="10">
        <v>0</v>
      </c>
      <c r="O11" s="10">
        <v>0</v>
      </c>
      <c r="P11" s="10">
        <v>40000000</v>
      </c>
      <c r="Q11" s="10">
        <v>0</v>
      </c>
      <c r="R11" s="10">
        <v>0</v>
      </c>
      <c r="S11" s="10">
        <v>0</v>
      </c>
      <c r="T11" s="10">
        <v>0</v>
      </c>
      <c r="U11" s="9">
        <v>0</v>
      </c>
    </row>
    <row r="12" spans="1:21" ht="30" customHeight="1" x14ac:dyDescent="0.2">
      <c r="A12" s="6"/>
      <c r="B12" s="6" t="s">
        <v>16</v>
      </c>
      <c r="C12" s="12" t="s">
        <v>15</v>
      </c>
      <c r="D12" s="11">
        <f>SUM(E12:L12)</f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9">
        <v>0</v>
      </c>
      <c r="M12" s="11">
        <f>SUM(N12:U12)</f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9">
        <v>0</v>
      </c>
    </row>
    <row r="13" spans="1:21" ht="45" customHeight="1" x14ac:dyDescent="0.2">
      <c r="A13" s="6"/>
      <c r="B13" s="6" t="s">
        <v>14</v>
      </c>
      <c r="C13" s="12" t="s">
        <v>13</v>
      </c>
      <c r="D13" s="11">
        <f>SUM(E13:L13)</f>
        <v>20000000</v>
      </c>
      <c r="E13" s="10">
        <v>0</v>
      </c>
      <c r="F13" s="10">
        <v>0</v>
      </c>
      <c r="G13" s="10">
        <v>20000000</v>
      </c>
      <c r="H13" s="10">
        <v>0</v>
      </c>
      <c r="I13" s="10">
        <v>0</v>
      </c>
      <c r="J13" s="10">
        <v>0</v>
      </c>
      <c r="K13" s="10">
        <v>0</v>
      </c>
      <c r="L13" s="9">
        <v>0</v>
      </c>
      <c r="M13" s="11">
        <f>SUM(N13:U13)</f>
        <v>20000000</v>
      </c>
      <c r="N13" s="10">
        <v>0</v>
      </c>
      <c r="O13" s="10">
        <v>0</v>
      </c>
      <c r="P13" s="10">
        <v>20000000</v>
      </c>
      <c r="Q13" s="10">
        <v>0</v>
      </c>
      <c r="R13" s="10">
        <v>0</v>
      </c>
      <c r="S13" s="10">
        <v>0</v>
      </c>
      <c r="T13" s="10">
        <v>0</v>
      </c>
      <c r="U13" s="9">
        <v>0</v>
      </c>
    </row>
    <row r="14" spans="1:21" ht="30" customHeight="1" x14ac:dyDescent="0.2">
      <c r="A14" s="6"/>
      <c r="B14" s="6" t="s">
        <v>12</v>
      </c>
      <c r="C14" s="12" t="s">
        <v>11</v>
      </c>
      <c r="D14" s="11">
        <f>SUM(E14:L14)</f>
        <v>5000000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5000000</v>
      </c>
      <c r="L14" s="9">
        <v>0</v>
      </c>
      <c r="M14" s="11">
        <f>SUM(N14:U14)</f>
        <v>5000000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5000000</v>
      </c>
      <c r="U14" s="9">
        <v>0</v>
      </c>
    </row>
    <row r="15" spans="1:21" ht="45" customHeight="1" x14ac:dyDescent="0.2">
      <c r="A15" s="6"/>
      <c r="B15" s="6" t="s">
        <v>10</v>
      </c>
      <c r="C15" s="12" t="s">
        <v>9</v>
      </c>
      <c r="D15" s="11">
        <f>SUM(E15:L15)</f>
        <v>50000000</v>
      </c>
      <c r="E15" s="10">
        <v>0</v>
      </c>
      <c r="F15" s="10">
        <v>0</v>
      </c>
      <c r="G15" s="10">
        <v>50000000</v>
      </c>
      <c r="H15" s="10">
        <v>0</v>
      </c>
      <c r="I15" s="10">
        <v>0</v>
      </c>
      <c r="J15" s="10">
        <v>0</v>
      </c>
      <c r="K15" s="10">
        <v>0</v>
      </c>
      <c r="L15" s="9">
        <v>0</v>
      </c>
      <c r="M15" s="11">
        <f>SUM(N15:U15)</f>
        <v>50000000</v>
      </c>
      <c r="N15" s="10">
        <v>0</v>
      </c>
      <c r="O15" s="10">
        <v>0</v>
      </c>
      <c r="P15" s="10">
        <v>50000000</v>
      </c>
      <c r="Q15" s="10">
        <v>0</v>
      </c>
      <c r="R15" s="10">
        <v>0</v>
      </c>
      <c r="S15" s="10">
        <v>0</v>
      </c>
      <c r="T15" s="10">
        <v>0</v>
      </c>
      <c r="U15" s="9">
        <v>0</v>
      </c>
    </row>
    <row r="16" spans="1:21" ht="45" customHeight="1" x14ac:dyDescent="0.2">
      <c r="A16" s="6"/>
      <c r="B16" s="6" t="s">
        <v>8</v>
      </c>
      <c r="C16" s="12" t="s">
        <v>7</v>
      </c>
      <c r="D16" s="11">
        <f>SUM(E16:L16)</f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9">
        <v>0</v>
      </c>
      <c r="M16" s="11">
        <f>SUM(N16:U16)</f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9">
        <v>0</v>
      </c>
    </row>
    <row r="17" spans="1:21" ht="18" customHeight="1" x14ac:dyDescent="0.2">
      <c r="A17" s="6"/>
      <c r="B17" s="6" t="s">
        <v>6</v>
      </c>
      <c r="C17" s="12" t="s">
        <v>5</v>
      </c>
      <c r="D17" s="11">
        <f>SUM(E17:L17)</f>
        <v>270360914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270360914</v>
      </c>
      <c r="L17" s="9">
        <v>0</v>
      </c>
      <c r="M17" s="11">
        <f>SUM(N17:U17)</f>
        <v>270360914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270360914</v>
      </c>
      <c r="U17" s="9">
        <v>0</v>
      </c>
    </row>
    <row r="18" spans="1:21" ht="18" customHeight="1" x14ac:dyDescent="0.2">
      <c r="A18" s="8" t="s">
        <v>4</v>
      </c>
      <c r="B18" s="6"/>
      <c r="C18" s="5" t="s">
        <v>3</v>
      </c>
      <c r="D18" s="3">
        <f>SUM(E18:L18)</f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3">
        <f>SUM(N18:U18)</f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</row>
    <row r="19" spans="1:21" ht="31.5" customHeight="1" x14ac:dyDescent="0.2">
      <c r="A19" s="7" t="s">
        <v>2</v>
      </c>
      <c r="B19" s="6"/>
      <c r="C19" s="5" t="s">
        <v>1</v>
      </c>
      <c r="D19" s="3">
        <f>SUM(E19:L19)</f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v>0</v>
      </c>
      <c r="M19" s="3">
        <f>SUM(N19:U19)</f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3">
        <v>0</v>
      </c>
    </row>
    <row r="20" spans="1:21" ht="37.5" customHeight="1" x14ac:dyDescent="0.2">
      <c r="A20" s="4" t="s">
        <v>0</v>
      </c>
      <c r="B20" s="4"/>
      <c r="C20" s="4"/>
      <c r="D20" s="3">
        <f>SUM(E20:L20)</f>
        <v>385360914</v>
      </c>
      <c r="E20" s="2">
        <f>E10+E18+E19</f>
        <v>0</v>
      </c>
      <c r="F20" s="2">
        <f>F10+F18+F19</f>
        <v>0</v>
      </c>
      <c r="G20" s="2">
        <f>G10+G18+G19</f>
        <v>110000000</v>
      </c>
      <c r="H20" s="2">
        <f>H10+H18+H19</f>
        <v>0</v>
      </c>
      <c r="I20" s="2">
        <f>I10+I18+I19</f>
        <v>0</v>
      </c>
      <c r="J20" s="2">
        <f>J10+J18+J19</f>
        <v>0</v>
      </c>
      <c r="K20" s="2">
        <f>K10+K18+K19</f>
        <v>275360914</v>
      </c>
      <c r="L20" s="2">
        <f>L10+L18+L19</f>
        <v>0</v>
      </c>
      <c r="M20" s="3">
        <f>SUM(N20:U20)</f>
        <v>385360914</v>
      </c>
      <c r="N20" s="2">
        <f>N10+N18+N19</f>
        <v>0</v>
      </c>
      <c r="O20" s="2">
        <f>O10+O18+O19</f>
        <v>0</v>
      </c>
      <c r="P20" s="2">
        <f>P10+P18+P19</f>
        <v>110000000</v>
      </c>
      <c r="Q20" s="2">
        <f>Q10+Q18+Q19</f>
        <v>0</v>
      </c>
      <c r="R20" s="2">
        <f>R10+R18+R19</f>
        <v>0</v>
      </c>
      <c r="S20" s="2">
        <f>S10+S18+S19</f>
        <v>0</v>
      </c>
      <c r="T20" s="2">
        <f>T10+T18+T19</f>
        <v>275360914</v>
      </c>
      <c r="U20" s="2">
        <f>U10+U18+U19</f>
        <v>0</v>
      </c>
    </row>
  </sheetData>
  <sheetProtection selectLockedCells="1" selectUnlockedCells="1"/>
  <mergeCells count="16">
    <mergeCell ref="S8:U8"/>
    <mergeCell ref="A7:A9"/>
    <mergeCell ref="M7:M9"/>
    <mergeCell ref="B7:B9"/>
    <mergeCell ref="A3:U3"/>
    <mergeCell ref="A4:U4"/>
    <mergeCell ref="A1:U1"/>
    <mergeCell ref="A2:U2"/>
    <mergeCell ref="C7:C9"/>
    <mergeCell ref="D7:D9"/>
    <mergeCell ref="E7:L7"/>
    <mergeCell ref="A20:C20"/>
    <mergeCell ref="E8:I8"/>
    <mergeCell ref="J8:L8"/>
    <mergeCell ref="N7:U7"/>
    <mergeCell ref="N8:R8"/>
  </mergeCells>
  <printOptions horizontalCentered="1" verticalCentered="1"/>
  <pageMargins left="0.2361111111111111" right="0.2361111111111111" top="0.74791666666666667" bottom="0.15763888888888888" header="0.51180555555555551" footer="0.51180555555555551"/>
  <pageSetup paperSize="9" scale="4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5.5. Lakásalap</vt:lpstr>
      <vt:lpstr>'5.5. Lakásalap'!Excel_BuiltIn_Print_Area</vt:lpstr>
      <vt:lpstr>'5.5. Lakásalap'!Nyomtatási_terület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2018-07-10T09:14:04Z</dcterms:created>
  <dcterms:modified xsi:type="dcterms:W3CDTF">2018-07-10T09:14:13Z</dcterms:modified>
</cp:coreProperties>
</file>