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2.sz.mell." sheetId="1" r:id="rId1"/>
  </sheets>
  <definedNames>
    <definedName name="_xlnm.Print_Area" localSheetId="0">'2.sz.mell.'!$A$1:$J$25</definedName>
  </definedNames>
  <calcPr fullCalcOnLoad="1"/>
</workbook>
</file>

<file path=xl/sharedStrings.xml><?xml version="1.0" encoding="utf-8"?>
<sst xmlns="http://schemas.openxmlformats.org/spreadsheetml/2006/main" count="44" uniqueCount="41">
  <si>
    <t>Tárgyi eszközök és immateriális javak értékesítése</t>
  </si>
  <si>
    <t>Előző évi pénzmaradvány igénybevétele</t>
  </si>
  <si>
    <t>Beruházások</t>
  </si>
  <si>
    <t>Felújítások</t>
  </si>
  <si>
    <t>Egyéb felhalmozási kiadások</t>
  </si>
  <si>
    <t>Felhalmozási céltartalék</t>
  </si>
  <si>
    <t>Ezer Ft-ban</t>
  </si>
  <si>
    <t>Bevételek  megnevezése</t>
  </si>
  <si>
    <t>módosított előirányzat</t>
  </si>
  <si>
    <t>Kiadások megnevezése</t>
  </si>
  <si>
    <t>I. FELHALMOZÁSI BEVÉTELEK</t>
  </si>
  <si>
    <t>II. FELHALMOZÁSI KIADÁSOK</t>
  </si>
  <si>
    <t>Hitel, kölcsön felvétele</t>
  </si>
  <si>
    <t>Költségvetési és finanszírozási bevételek összesen</t>
  </si>
  <si>
    <t>Függő átfutó, kiegyenlítő bevételek</t>
  </si>
  <si>
    <t>BEVÉTELEK ÖSSZESEN</t>
  </si>
  <si>
    <t>Költségvetési hiány</t>
  </si>
  <si>
    <t>Belföldi értékpapír kiadásai</t>
  </si>
  <si>
    <t>Hitel, kölcsön törlesztése</t>
  </si>
  <si>
    <t>Költségvetési és finanszírozási kiadások összesen</t>
  </si>
  <si>
    <t>Függő átfutó, kiegyenlítő kiadások</t>
  </si>
  <si>
    <t>KIADÁSOK ÖSSZESEN</t>
  </si>
  <si>
    <t>Költségvetési többlet</t>
  </si>
  <si>
    <t>Belföldi értékpapír értékesítése</t>
  </si>
  <si>
    <t>Felhalmozási célkú ÁFA visszatérülés</t>
  </si>
  <si>
    <t>Pénzügyi befektetések bevétele</t>
  </si>
  <si>
    <t>Felhalmozási célú kamat, árfolyamnyereség</t>
  </si>
  <si>
    <t>Egyéb felhalmozási célú bevétel</t>
  </si>
  <si>
    <t>Felhalmozási célú támogatás államháztartáson belülről</t>
  </si>
  <si>
    <t>Felhalmozási célú átvett pénzeszközök államháztartáson kívülről</t>
  </si>
  <si>
    <t>Költségvetési felhalmozási bevételek összesen</t>
  </si>
  <si>
    <t>Felhalmozási célú finanszírozási bevételek összesen</t>
  </si>
  <si>
    <t>Felhalmozási célú kamatkiadás</t>
  </si>
  <si>
    <t>Felhalmozási célú finanszírozási kiadások összesen</t>
  </si>
  <si>
    <t>Költségvetési felhalmozási kiadások összesen</t>
  </si>
  <si>
    <t>Teljesítés</t>
  </si>
  <si>
    <t>Pári  Község Önkormányzata</t>
  </si>
  <si>
    <t>2014. évi előirányzat</t>
  </si>
  <si>
    <t>Felhalmozási célú visszatérítendő támogatás</t>
  </si>
  <si>
    <t>2014. évi Felhalmozási célú bevételek és kiadások mérlege</t>
  </si>
  <si>
    <t>2. 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</si>
</sst>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46" fillId="30" borderId="1" applyNumberForma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3" borderId="7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9" borderId="2" applyNumberFormat="0" applyAlignment="0" applyProtection="0"/>
    <xf numFmtId="0" fontId="0" fillId="34" borderId="12" applyNumberFormat="0" applyFont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54" fillId="41" borderId="0" applyNumberFormat="0" applyBorder="0" applyAlignment="0" applyProtection="0"/>
    <xf numFmtId="0" fontId="55" fillId="42" borderId="13" applyNumberFormat="0" applyAlignment="0" applyProtection="0"/>
    <xf numFmtId="0" fontId="20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3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1" fillId="44" borderId="15" applyNumberFormat="0" applyFont="0" applyAlignment="0" applyProtection="0"/>
    <xf numFmtId="0" fontId="22" fillId="31" borderId="16" applyNumberFormat="0" applyAlignment="0" applyProtection="0"/>
    <xf numFmtId="0" fontId="5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60" fillId="42" borderId="1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93" applyFont="1" applyBorder="1">
      <alignment/>
      <protection/>
    </xf>
    <xf numFmtId="0" fontId="7" fillId="0" borderId="0" xfId="93" applyFont="1" applyBorder="1" applyAlignment="1">
      <alignment horizontal="right"/>
      <protection/>
    </xf>
    <xf numFmtId="0" fontId="7" fillId="0" borderId="0" xfId="93" applyFont="1" applyBorder="1" applyAlignment="1">
      <alignment horizontal="center"/>
      <protection/>
    </xf>
    <xf numFmtId="0" fontId="7" fillId="0" borderId="0" xfId="93" applyFont="1" applyFill="1" applyBorder="1" applyAlignment="1">
      <alignment vertical="center"/>
      <protection/>
    </xf>
    <xf numFmtId="0" fontId="7" fillId="0" borderId="0" xfId="93" applyFont="1" applyBorder="1" applyAlignment="1">
      <alignment vertical="center"/>
      <protection/>
    </xf>
    <xf numFmtId="0" fontId="7" fillId="0" borderId="19" xfId="94" applyFont="1" applyBorder="1" applyAlignment="1">
      <alignment vertical="center" wrapText="1"/>
      <protection/>
    </xf>
    <xf numFmtId="3" fontId="7" fillId="0" borderId="19" xfId="94" applyNumberFormat="1" applyFont="1" applyBorder="1" applyAlignment="1">
      <alignment vertical="center"/>
      <protection/>
    </xf>
    <xf numFmtId="0" fontId="7" fillId="0" borderId="19" xfId="94" applyFont="1" applyBorder="1" applyAlignment="1">
      <alignment horizontal="left" vertical="center" wrapText="1"/>
      <protection/>
    </xf>
    <xf numFmtId="3" fontId="7" fillId="0" borderId="19" xfId="94" applyNumberFormat="1" applyFont="1" applyBorder="1" applyAlignment="1">
      <alignment vertical="center" wrapText="1"/>
      <protection/>
    </xf>
    <xf numFmtId="3" fontId="7" fillId="0" borderId="19" xfId="93" applyNumberFormat="1" applyFont="1" applyBorder="1" applyAlignment="1">
      <alignment vertical="center"/>
      <protection/>
    </xf>
    <xf numFmtId="0" fontId="7" fillId="0" borderId="19" xfId="93" applyFont="1" applyBorder="1" applyAlignment="1">
      <alignment vertical="center"/>
      <protection/>
    </xf>
    <xf numFmtId="3" fontId="8" fillId="0" borderId="19" xfId="94" applyNumberFormat="1" applyFont="1" applyBorder="1" applyAlignment="1">
      <alignment vertical="center"/>
      <protection/>
    </xf>
    <xf numFmtId="3" fontId="7" fillId="0" borderId="0" xfId="93" applyNumberFormat="1" applyFont="1" applyBorder="1" applyAlignment="1">
      <alignment vertical="center"/>
      <protection/>
    </xf>
    <xf numFmtId="0" fontId="7" fillId="0" borderId="19" xfId="94" applyFont="1" applyBorder="1" applyAlignment="1">
      <alignment vertical="center"/>
      <protection/>
    </xf>
    <xf numFmtId="0" fontId="7" fillId="0" borderId="0" xfId="93" applyFont="1" applyBorder="1" applyAlignment="1">
      <alignment horizontal="right" vertical="center"/>
      <protection/>
    </xf>
    <xf numFmtId="0" fontId="7" fillId="0" borderId="0" xfId="94" applyFont="1" applyBorder="1" applyAlignment="1">
      <alignment vertical="center"/>
      <protection/>
    </xf>
    <xf numFmtId="3" fontId="7" fillId="0" borderId="0" xfId="94" applyNumberFormat="1" applyFont="1" applyBorder="1" applyAlignment="1">
      <alignment vertical="center"/>
      <protection/>
    </xf>
    <xf numFmtId="3" fontId="7" fillId="0" borderId="0" xfId="94" applyNumberFormat="1" applyFont="1" applyBorder="1" applyAlignment="1">
      <alignment horizontal="center" vertical="center"/>
      <protection/>
    </xf>
    <xf numFmtId="3" fontId="7" fillId="0" borderId="0" xfId="93" applyNumberFormat="1" applyFont="1" applyBorder="1" applyAlignment="1">
      <alignment horizontal="right" vertical="center"/>
      <protection/>
    </xf>
    <xf numFmtId="0" fontId="8" fillId="0" borderId="19" xfId="94" applyFont="1" applyBorder="1" applyAlignment="1">
      <alignment horizontal="left" vertical="center" wrapText="1"/>
      <protection/>
    </xf>
    <xf numFmtId="0" fontId="8" fillId="0" borderId="19" xfId="93" applyFont="1" applyBorder="1" applyAlignment="1">
      <alignment horizontal="left" vertical="center" wrapText="1"/>
      <protection/>
    </xf>
    <xf numFmtId="0" fontId="8" fillId="0" borderId="19" xfId="94" applyFont="1" applyBorder="1" applyAlignment="1">
      <alignment vertical="center" wrapText="1"/>
      <protection/>
    </xf>
    <xf numFmtId="0" fontId="8" fillId="0" borderId="19" xfId="93" applyFont="1" applyBorder="1" applyAlignment="1">
      <alignment vertical="center"/>
      <protection/>
    </xf>
    <xf numFmtId="0" fontId="8" fillId="0" borderId="20" xfId="94" applyFont="1" applyBorder="1" applyAlignment="1">
      <alignment horizontal="center" vertical="center" wrapText="1"/>
      <protection/>
    </xf>
    <xf numFmtId="0" fontId="8" fillId="0" borderId="20" xfId="94" applyFont="1" applyBorder="1" applyAlignment="1">
      <alignment horizontal="center" vertical="center"/>
      <protection/>
    </xf>
    <xf numFmtId="0" fontId="7" fillId="0" borderId="21" xfId="93" applyFont="1" applyBorder="1" applyAlignment="1">
      <alignment horizontal="right" vertical="center"/>
      <protection/>
    </xf>
    <xf numFmtId="0" fontId="7" fillId="0" borderId="22" xfId="93" applyFont="1" applyBorder="1" applyAlignment="1">
      <alignment horizontal="right" vertical="center"/>
      <protection/>
    </xf>
    <xf numFmtId="0" fontId="7" fillId="0" borderId="23" xfId="93" applyFont="1" applyBorder="1" applyAlignment="1">
      <alignment horizontal="center" vertical="center"/>
      <protection/>
    </xf>
    <xf numFmtId="0" fontId="7" fillId="0" borderId="24" xfId="93" applyFont="1" applyBorder="1" applyAlignment="1">
      <alignment horizontal="right" vertical="center"/>
      <protection/>
    </xf>
    <xf numFmtId="0" fontId="8" fillId="0" borderId="25" xfId="94" applyFont="1" applyBorder="1" applyAlignment="1">
      <alignment horizontal="center" vertical="center" wrapText="1"/>
      <protection/>
    </xf>
    <xf numFmtId="3" fontId="7" fillId="0" borderId="26" xfId="94" applyNumberFormat="1" applyFont="1" applyBorder="1" applyAlignment="1">
      <alignment vertical="center"/>
      <protection/>
    </xf>
    <xf numFmtId="3" fontId="7" fillId="0" borderId="26" xfId="94" applyNumberFormat="1" applyFont="1" applyBorder="1" applyAlignment="1">
      <alignment vertical="center" wrapText="1"/>
      <protection/>
    </xf>
    <xf numFmtId="0" fontId="7" fillId="0" borderId="26" xfId="93" applyFont="1" applyBorder="1" applyAlignment="1">
      <alignment vertical="center"/>
      <protection/>
    </xf>
    <xf numFmtId="0" fontId="7" fillId="0" borderId="27" xfId="93" applyFont="1" applyBorder="1" applyAlignment="1">
      <alignment horizontal="right" vertical="center"/>
      <protection/>
    </xf>
    <xf numFmtId="3" fontId="8" fillId="0" borderId="26" xfId="94" applyNumberFormat="1" applyFont="1" applyBorder="1" applyAlignment="1">
      <alignment vertical="center"/>
      <protection/>
    </xf>
    <xf numFmtId="3" fontId="7" fillId="0" borderId="28" xfId="94" applyNumberFormat="1" applyFont="1" applyBorder="1" applyAlignment="1">
      <alignment vertical="center"/>
      <protection/>
    </xf>
    <xf numFmtId="3" fontId="8" fillId="0" borderId="19" xfId="93" applyNumberFormat="1" applyFont="1" applyBorder="1" applyAlignment="1">
      <alignment vertical="center"/>
      <protection/>
    </xf>
    <xf numFmtId="3" fontId="8" fillId="0" borderId="19" xfId="94" applyNumberFormat="1" applyFont="1" applyBorder="1" applyAlignment="1">
      <alignment vertical="center" wrapText="1"/>
      <protection/>
    </xf>
    <xf numFmtId="0" fontId="8" fillId="0" borderId="29" xfId="94" applyFont="1" applyFill="1" applyBorder="1" applyAlignment="1">
      <alignment horizontal="center" vertical="center"/>
      <protection/>
    </xf>
    <xf numFmtId="0" fontId="8" fillId="0" borderId="30" xfId="94" applyFont="1" applyFill="1" applyBorder="1" applyAlignment="1">
      <alignment horizontal="center" vertical="center"/>
      <protection/>
    </xf>
    <xf numFmtId="0" fontId="8" fillId="0" borderId="31" xfId="94" applyFont="1" applyFill="1" applyBorder="1" applyAlignment="1">
      <alignment horizontal="center" vertical="center"/>
      <protection/>
    </xf>
    <xf numFmtId="0" fontId="8" fillId="0" borderId="32" xfId="94" applyFont="1" applyFill="1" applyBorder="1" applyAlignment="1">
      <alignment horizontal="center" vertical="center"/>
      <protection/>
    </xf>
    <xf numFmtId="0" fontId="27" fillId="0" borderId="0" xfId="93" applyFont="1" applyBorder="1" applyAlignment="1">
      <alignment horizontal="right"/>
      <protection/>
    </xf>
    <xf numFmtId="0" fontId="26" fillId="0" borderId="0" xfId="93" applyFont="1" applyBorder="1" applyAlignment="1">
      <alignment horizontal="center"/>
      <protection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_Munka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529590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3.875" style="2" customWidth="1"/>
    <col min="2" max="2" width="65.625" style="1" bestFit="1" customWidth="1"/>
    <col min="3" max="5" width="13.625" style="1" customWidth="1"/>
    <col min="6" max="6" width="3.50390625" style="1" customWidth="1"/>
    <col min="7" max="7" width="60.875" style="1" customWidth="1"/>
    <col min="8" max="10" width="13.625" style="1" customWidth="1"/>
    <col min="11" max="16384" width="9.375" style="1" customWidth="1"/>
  </cols>
  <sheetData>
    <row r="1" spans="1:10" ht="12.75">
      <c r="A1" s="1"/>
      <c r="G1" s="43" t="s">
        <v>40</v>
      </c>
      <c r="H1" s="43"/>
      <c r="I1" s="43"/>
      <c r="J1" s="43"/>
    </row>
    <row r="2" spans="1:8" ht="12.75">
      <c r="A2" s="1"/>
      <c r="G2" s="2"/>
      <c r="H2" s="2"/>
    </row>
    <row r="3" spans="1:10" ht="18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</row>
    <row r="5" spans="1:8" ht="12.75">
      <c r="A5" s="3"/>
      <c r="B5" s="3"/>
      <c r="C5" s="3"/>
      <c r="D5" s="3"/>
      <c r="E5" s="3"/>
      <c r="F5" s="3"/>
      <c r="G5" s="3"/>
      <c r="H5" s="3"/>
    </row>
    <row r="6" ht="13.5" thickBot="1">
      <c r="J6" s="2" t="s">
        <v>6</v>
      </c>
    </row>
    <row r="7" spans="1:10" s="4" customFormat="1" ht="24.75" customHeight="1" thickBot="1">
      <c r="A7" s="39" t="s">
        <v>10</v>
      </c>
      <c r="B7" s="40"/>
      <c r="C7" s="40"/>
      <c r="D7" s="40"/>
      <c r="E7" s="41"/>
      <c r="F7" s="42" t="s">
        <v>11</v>
      </c>
      <c r="G7" s="40"/>
      <c r="H7" s="40"/>
      <c r="I7" s="40"/>
      <c r="J7" s="41"/>
    </row>
    <row r="8" spans="1:10" s="5" customFormat="1" ht="24.75" customHeight="1">
      <c r="A8" s="27"/>
      <c r="B8" s="25" t="s">
        <v>7</v>
      </c>
      <c r="C8" s="24" t="s">
        <v>37</v>
      </c>
      <c r="D8" s="24" t="s">
        <v>8</v>
      </c>
      <c r="E8" s="30" t="s">
        <v>35</v>
      </c>
      <c r="F8" s="28"/>
      <c r="G8" s="25" t="s">
        <v>9</v>
      </c>
      <c r="H8" s="24" t="s">
        <v>37</v>
      </c>
      <c r="I8" s="24" t="s">
        <v>8</v>
      </c>
      <c r="J8" s="30" t="s">
        <v>35</v>
      </c>
    </row>
    <row r="9" spans="1:10" s="5" customFormat="1" ht="15" customHeight="1">
      <c r="A9" s="26">
        <v>1</v>
      </c>
      <c r="B9" s="6" t="s">
        <v>0</v>
      </c>
      <c r="C9" s="9">
        <v>9300</v>
      </c>
      <c r="D9" s="9">
        <v>10290</v>
      </c>
      <c r="E9" s="32">
        <v>10290</v>
      </c>
      <c r="F9" s="29">
        <v>1</v>
      </c>
      <c r="G9" s="6" t="s">
        <v>2</v>
      </c>
      <c r="H9" s="9">
        <v>19485</v>
      </c>
      <c r="I9" s="9">
        <v>19948</v>
      </c>
      <c r="J9" s="32">
        <v>19948</v>
      </c>
    </row>
    <row r="10" spans="1:10" s="5" customFormat="1" ht="15" customHeight="1">
      <c r="A10" s="26">
        <v>2</v>
      </c>
      <c r="B10" s="6" t="s">
        <v>24</v>
      </c>
      <c r="C10" s="7"/>
      <c r="D10" s="7"/>
      <c r="E10" s="31"/>
      <c r="F10" s="29">
        <v>2</v>
      </c>
      <c r="G10" s="14" t="s">
        <v>3</v>
      </c>
      <c r="H10" s="7">
        <v>45432</v>
      </c>
      <c r="I10" s="7">
        <v>7703</v>
      </c>
      <c r="J10" s="31">
        <v>7703</v>
      </c>
    </row>
    <row r="11" spans="1:10" s="5" customFormat="1" ht="15" customHeight="1">
      <c r="A11" s="26">
        <v>3</v>
      </c>
      <c r="B11" s="6" t="s">
        <v>25</v>
      </c>
      <c r="C11" s="7"/>
      <c r="D11" s="7"/>
      <c r="E11" s="31"/>
      <c r="F11" s="29">
        <v>3</v>
      </c>
      <c r="G11" s="14" t="s">
        <v>32</v>
      </c>
      <c r="H11" s="7"/>
      <c r="I11" s="7"/>
      <c r="J11" s="31"/>
    </row>
    <row r="12" spans="1:10" s="5" customFormat="1" ht="15" customHeight="1">
      <c r="A12" s="26">
        <v>4</v>
      </c>
      <c r="B12" s="8" t="s">
        <v>26</v>
      </c>
      <c r="C12" s="7"/>
      <c r="D12" s="7"/>
      <c r="E12" s="31"/>
      <c r="F12" s="29">
        <v>4</v>
      </c>
      <c r="G12" s="14" t="s">
        <v>4</v>
      </c>
      <c r="H12" s="7">
        <v>3693</v>
      </c>
      <c r="I12" s="7">
        <v>3420</v>
      </c>
      <c r="J12" s="31">
        <v>3420</v>
      </c>
    </row>
    <row r="13" spans="1:10" s="5" customFormat="1" ht="15" customHeight="1">
      <c r="A13" s="26">
        <v>5</v>
      </c>
      <c r="B13" s="6" t="s">
        <v>27</v>
      </c>
      <c r="C13" s="10"/>
      <c r="D13" s="7"/>
      <c r="E13" s="31"/>
      <c r="F13" s="29">
        <v>5</v>
      </c>
      <c r="G13" s="8" t="s">
        <v>5</v>
      </c>
      <c r="H13" s="7"/>
      <c r="I13" s="7"/>
      <c r="J13" s="31"/>
    </row>
    <row r="14" spans="1:10" s="5" customFormat="1" ht="15" customHeight="1">
      <c r="A14" s="26">
        <v>6</v>
      </c>
      <c r="B14" s="6" t="s">
        <v>28</v>
      </c>
      <c r="C14" s="9">
        <v>65767</v>
      </c>
      <c r="D14" s="7">
        <v>27249</v>
      </c>
      <c r="E14" s="31">
        <v>27249</v>
      </c>
      <c r="F14" s="29">
        <v>6</v>
      </c>
      <c r="G14" s="6" t="s">
        <v>38</v>
      </c>
      <c r="H14" s="7">
        <v>22000</v>
      </c>
      <c r="I14" s="7">
        <v>5200</v>
      </c>
      <c r="J14" s="31">
        <v>5200</v>
      </c>
    </row>
    <row r="15" spans="1:10" s="5" customFormat="1" ht="15" customHeight="1">
      <c r="A15" s="26">
        <v>7</v>
      </c>
      <c r="B15" s="6" t="s">
        <v>29</v>
      </c>
      <c r="C15" s="7">
        <v>18881</v>
      </c>
      <c r="D15" s="7">
        <v>2531</v>
      </c>
      <c r="E15" s="31">
        <v>2531</v>
      </c>
      <c r="F15" s="29">
        <v>7</v>
      </c>
      <c r="G15" s="11"/>
      <c r="H15" s="11"/>
      <c r="I15" s="9"/>
      <c r="J15" s="32"/>
    </row>
    <row r="16" spans="1:10" s="5" customFormat="1" ht="15" customHeight="1">
      <c r="A16" s="26">
        <v>8</v>
      </c>
      <c r="B16" s="20" t="s">
        <v>30</v>
      </c>
      <c r="C16" s="12">
        <f>+C9+C10+C11+C12+C13+C14+C15</f>
        <v>93948</v>
      </c>
      <c r="D16" s="12">
        <f>SUM(D9:D15)</f>
        <v>40070</v>
      </c>
      <c r="E16" s="35">
        <f>SUM(E9:E15)</f>
        <v>40070</v>
      </c>
      <c r="F16" s="29">
        <v>8</v>
      </c>
      <c r="G16" s="20" t="s">
        <v>34</v>
      </c>
      <c r="H16" s="38">
        <f>+H9+H10+H11+H12+H13+H14+H15</f>
        <v>90610</v>
      </c>
      <c r="I16" s="38">
        <f>SUM(I9:I15)</f>
        <v>36271</v>
      </c>
      <c r="J16" s="38">
        <f>SUM(J9:J15)</f>
        <v>36271</v>
      </c>
    </row>
    <row r="17" spans="1:10" s="5" customFormat="1" ht="15" customHeight="1">
      <c r="A17" s="26">
        <v>9</v>
      </c>
      <c r="B17" s="6" t="s">
        <v>1</v>
      </c>
      <c r="C17" s="7"/>
      <c r="D17" s="7"/>
      <c r="E17" s="31"/>
      <c r="F17" s="29">
        <v>9</v>
      </c>
      <c r="G17" s="11" t="s">
        <v>17</v>
      </c>
      <c r="H17" s="9"/>
      <c r="I17" s="9">
        <v>110</v>
      </c>
      <c r="J17" s="32">
        <v>110</v>
      </c>
    </row>
    <row r="18" spans="1:10" s="5" customFormat="1" ht="15" customHeight="1">
      <c r="A18" s="26">
        <v>10</v>
      </c>
      <c r="B18" s="11" t="s">
        <v>23</v>
      </c>
      <c r="C18" s="7"/>
      <c r="D18" s="7"/>
      <c r="E18" s="31"/>
      <c r="F18" s="29">
        <v>10</v>
      </c>
      <c r="G18" s="11" t="s">
        <v>18</v>
      </c>
      <c r="H18" s="9"/>
      <c r="I18" s="9"/>
      <c r="J18" s="32"/>
    </row>
    <row r="19" spans="1:10" s="5" customFormat="1" ht="15" customHeight="1">
      <c r="A19" s="26">
        <v>11</v>
      </c>
      <c r="B19" s="11" t="s">
        <v>12</v>
      </c>
      <c r="C19" s="7"/>
      <c r="D19" s="7"/>
      <c r="E19" s="31"/>
      <c r="F19" s="29">
        <v>11</v>
      </c>
      <c r="G19" s="21"/>
      <c r="H19" s="9"/>
      <c r="I19" s="9"/>
      <c r="J19" s="32"/>
    </row>
    <row r="20" spans="1:10" s="5" customFormat="1" ht="15" customHeight="1">
      <c r="A20" s="26">
        <v>12</v>
      </c>
      <c r="B20" s="21" t="s">
        <v>31</v>
      </c>
      <c r="C20" s="10">
        <f>+C17+C18+C19</f>
        <v>0</v>
      </c>
      <c r="D20" s="7">
        <f>SUM(D17:D19)</f>
        <v>0</v>
      </c>
      <c r="E20" s="7">
        <f>SUM(E17:E19)</f>
        <v>0</v>
      </c>
      <c r="F20" s="29">
        <v>12</v>
      </c>
      <c r="G20" s="21" t="s">
        <v>33</v>
      </c>
      <c r="H20" s="7">
        <f>+H17+H18+H19</f>
        <v>0</v>
      </c>
      <c r="I20" s="7">
        <f>+I17</f>
        <v>110</v>
      </c>
      <c r="J20" s="7">
        <f>+J17</f>
        <v>110</v>
      </c>
    </row>
    <row r="21" spans="1:10" s="5" customFormat="1" ht="15" customHeight="1">
      <c r="A21" s="26">
        <v>13</v>
      </c>
      <c r="B21" s="22" t="s">
        <v>13</v>
      </c>
      <c r="C21" s="37">
        <f>+C16+C20</f>
        <v>93948</v>
      </c>
      <c r="D21" s="12">
        <f>+D16+D20</f>
        <v>40070</v>
      </c>
      <c r="E21" s="12">
        <f>+E16+E20</f>
        <v>40070</v>
      </c>
      <c r="F21" s="29">
        <v>13</v>
      </c>
      <c r="G21" s="22" t="s">
        <v>19</v>
      </c>
      <c r="H21" s="37">
        <f>+H16+H20</f>
        <v>90610</v>
      </c>
      <c r="I21" s="12">
        <f>+I16+I20</f>
        <v>36381</v>
      </c>
      <c r="J21" s="12">
        <f>+J16+J20</f>
        <v>36381</v>
      </c>
    </row>
    <row r="22" spans="1:10" s="5" customFormat="1" ht="15" customHeight="1">
      <c r="A22" s="26">
        <v>14</v>
      </c>
      <c r="B22" s="11" t="s">
        <v>14</v>
      </c>
      <c r="C22" s="7"/>
      <c r="D22" s="7"/>
      <c r="E22" s="31"/>
      <c r="F22" s="29">
        <v>14</v>
      </c>
      <c r="G22" s="11" t="s">
        <v>20</v>
      </c>
      <c r="H22" s="7"/>
      <c r="I22" s="11"/>
      <c r="J22" s="33"/>
    </row>
    <row r="23" spans="1:10" s="5" customFormat="1" ht="15" customHeight="1">
      <c r="A23" s="26">
        <v>15</v>
      </c>
      <c r="B23" s="23" t="s">
        <v>15</v>
      </c>
      <c r="C23" s="12">
        <f>+C21+C22</f>
        <v>93948</v>
      </c>
      <c r="D23" s="12">
        <f>+D21+D22</f>
        <v>40070</v>
      </c>
      <c r="E23" s="12">
        <f>+E21+E22</f>
        <v>40070</v>
      </c>
      <c r="F23" s="29">
        <v>15</v>
      </c>
      <c r="G23" s="23" t="s">
        <v>21</v>
      </c>
      <c r="H23" s="12">
        <f>+H21+H22</f>
        <v>90610</v>
      </c>
      <c r="I23" s="12">
        <f>+I21+I22</f>
        <v>36381</v>
      </c>
      <c r="J23" s="12">
        <f>+J21+J22</f>
        <v>36381</v>
      </c>
    </row>
    <row r="24" spans="1:11" s="5" customFormat="1" ht="15" customHeight="1">
      <c r="A24" s="26">
        <v>16</v>
      </c>
      <c r="B24" s="11" t="s">
        <v>16</v>
      </c>
      <c r="C24" s="7">
        <v>0</v>
      </c>
      <c r="D24" s="12"/>
      <c r="E24" s="35"/>
      <c r="F24" s="29">
        <v>16</v>
      </c>
      <c r="G24" s="11" t="s">
        <v>22</v>
      </c>
      <c r="H24" s="7">
        <v>3338</v>
      </c>
      <c r="I24" s="12"/>
      <c r="J24" s="35">
        <v>3789</v>
      </c>
      <c r="K24" s="13"/>
    </row>
    <row r="25" spans="1:10" s="5" customFormat="1" ht="15" customHeight="1">
      <c r="A25" s="34"/>
      <c r="B25" s="16"/>
      <c r="C25" s="17"/>
      <c r="D25" s="17"/>
      <c r="E25" s="36"/>
      <c r="F25" s="18"/>
      <c r="G25" s="16"/>
      <c r="H25" s="17"/>
      <c r="I25" s="17"/>
      <c r="J25" s="36"/>
    </row>
    <row r="26" s="13" customFormat="1" ht="12.75">
      <c r="A26" s="19"/>
    </row>
    <row r="27" s="5" customFormat="1" ht="12.75">
      <c r="A27" s="15"/>
    </row>
    <row r="28" s="5" customFormat="1" ht="12.75">
      <c r="A28" s="15"/>
    </row>
    <row r="29" s="5" customFormat="1" ht="12.75">
      <c r="A29" s="15"/>
    </row>
    <row r="30" s="5" customFormat="1" ht="12.75">
      <c r="A30" s="15"/>
    </row>
    <row r="31" s="5" customFormat="1" ht="12.75">
      <c r="A31" s="15"/>
    </row>
    <row r="32" s="5" customFormat="1" ht="12.75">
      <c r="A32" s="15"/>
    </row>
    <row r="33" s="5" customFormat="1" ht="12.75">
      <c r="A33" s="15"/>
    </row>
    <row r="34" s="5" customFormat="1" ht="12.75">
      <c r="A34" s="15"/>
    </row>
    <row r="35" s="5" customFormat="1" ht="12.75">
      <c r="A35" s="15"/>
    </row>
    <row r="36" s="5" customFormat="1" ht="12.75">
      <c r="A36" s="15"/>
    </row>
    <row r="37" s="5" customFormat="1" ht="12.75">
      <c r="A37" s="15"/>
    </row>
    <row r="38" s="5" customFormat="1" ht="12.75">
      <c r="A38" s="15"/>
    </row>
    <row r="39" s="5" customFormat="1" ht="12.75">
      <c r="A39" s="15"/>
    </row>
    <row r="40" s="5" customFormat="1" ht="12.75">
      <c r="A40" s="15"/>
    </row>
    <row r="41" s="5" customFormat="1" ht="12.75">
      <c r="A41" s="15"/>
    </row>
    <row r="42" s="5" customFormat="1" ht="12.75">
      <c r="A42" s="15"/>
    </row>
    <row r="43" s="5" customFormat="1" ht="12.75">
      <c r="A43" s="15"/>
    </row>
  </sheetData>
  <sheetProtection/>
  <mergeCells count="5">
    <mergeCell ref="A7:E7"/>
    <mergeCell ref="F7:J7"/>
    <mergeCell ref="G1:J1"/>
    <mergeCell ref="A3:J3"/>
    <mergeCell ref="A4:J4"/>
  </mergeCells>
  <printOptions horizontalCentered="1"/>
  <pageMargins left="0.7874015748031497" right="0.5511811023622047" top="0.4724409448818898" bottom="0.3937007874015748" header="0.2362204724409449" footer="0.2362204724409449"/>
  <pageSetup horizontalDpi="300" verticalDpi="300" orientation="landscape" paperSize="9" scale="68" r:id="rId2"/>
  <headerFooter alignWithMargins="0">
    <oddFooter>&amp;C&amp;"Arial CE,Félkövér"&amp;9&amp;P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Sanyi</dc:creator>
  <cp:keywords/>
  <dc:description/>
  <cp:lastModifiedBy>Regoly</cp:lastModifiedBy>
  <cp:lastPrinted>2015-05-15T08:06:35Z</cp:lastPrinted>
  <dcterms:created xsi:type="dcterms:W3CDTF">2013-02-18T14:04:22Z</dcterms:created>
  <dcterms:modified xsi:type="dcterms:W3CDTF">2015-06-01T10:02:17Z</dcterms:modified>
  <cp:category/>
  <cp:version/>
  <cp:contentType/>
  <cp:contentStatus/>
</cp:coreProperties>
</file>