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<sst xmlns="http://schemas.openxmlformats.org/spreadsheetml/2006/main" count="36" uniqueCount="34">
  <si>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</si>
  <si>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</si>
  <si>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</si>
  <si>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</si>
  <si>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</si>
  <si>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</si>
  <si>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</si>
  <si>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</si>
  <si>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</si>
  <si>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</si>
  <si>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</si>
  <si>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</si>
  <si>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</si>
  <si>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</si>
  <si>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</si>
  <si>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</si>
  <si>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</si>
  <si>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</si>
  <si>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</si>
  <si>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</si>
  <si>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</si>
  <si>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</si>
  <si>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</si>
  <si>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</si>
  <si>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</si>
  <si>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</si>
  <si>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</si>
  <si>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</si>
  <si>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</si>
  <si>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Felújítási kiadás</t>
  </si>
  <si>
    <t>ÁHT-n belüli megelőlegezések</t>
  </si>
  <si>
    <t>Mátraterenye Önkormányzat 2020. évi működési és felhalmozási bevételeinek
 és kiadásainak mérlegszerű bemutatása</t>
  </si>
  <si>
    <t>AHT-n belüli megelőlegezés</t>
  </si>
  <si>
    <t>Mátraterenye Község Önkormányzatának Képviselő testülete  10/2020. (IX.30.) önkormányzati rendelete az önkormányzat 2020. évi költségvetésének módosításáról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</si>
</sst>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34.00390625" style="0" customWidth="1"/>
    <col min="2" max="3" width="13.140625" style="0" customWidth="1"/>
    <col min="4" max="4" width="12.57421875" style="0" customWidth="1"/>
    <col min="5" max="5" width="27.28125" style="0" customWidth="1"/>
    <col min="6" max="6" width="14.8515625" style="0" customWidth="1"/>
    <col min="7" max="7" width="11.57421875" style="0" customWidth="1"/>
    <col min="8" max="8" width="13.421875" style="0" customWidth="1"/>
    <col min="12" max="12" width="10.00390625" style="0" bestFit="1" customWidth="1"/>
  </cols>
  <sheetData>
    <row r="1" spans="1:8" ht="12.75" customHeight="1">
      <c r="A1" s="44" t="s">
        <v>33</v>
      </c>
      <c r="B1" s="44"/>
      <c r="C1" s="44"/>
      <c r="D1" s="44"/>
      <c r="E1" s="44"/>
      <c r="F1" s="44"/>
      <c r="G1" s="44"/>
      <c r="H1" s="44"/>
    </row>
    <row r="2" spans="1:8" ht="22.5" customHeight="1">
      <c r="A2" s="44"/>
      <c r="B2" s="44"/>
      <c r="C2" s="44"/>
      <c r="D2" s="44"/>
      <c r="E2" s="44"/>
      <c r="F2" s="44"/>
      <c r="G2" s="44"/>
      <c r="H2" s="44"/>
    </row>
    <row r="3" spans="1:6" ht="22.5" customHeight="1">
      <c r="A3" s="21"/>
      <c r="B3" s="21"/>
      <c r="C3" s="21"/>
      <c r="D3" s="21"/>
      <c r="E3" s="21"/>
      <c r="F3" s="21"/>
    </row>
    <row r="4" spans="1:6" ht="15.75">
      <c r="A4" s="3"/>
      <c r="B4" s="3"/>
      <c r="C4" s="3"/>
      <c r="D4" s="3"/>
      <c r="E4" s="51" t="s">
        <v>21</v>
      </c>
      <c r="F4" s="52"/>
    </row>
    <row r="5" spans="1:6" ht="15.75">
      <c r="A5" s="3"/>
      <c r="B5" s="3"/>
      <c r="C5" s="3"/>
      <c r="D5" s="3"/>
      <c r="E5" s="3"/>
      <c r="F5" s="3"/>
    </row>
    <row r="6" spans="1:10" ht="12.75" customHeight="1">
      <c r="A6" s="45" t="s">
        <v>31</v>
      </c>
      <c r="B6" s="45"/>
      <c r="C6" s="45"/>
      <c r="D6" s="45"/>
      <c r="E6" s="45"/>
      <c r="F6" s="45"/>
      <c r="G6" s="45"/>
      <c r="H6" s="45"/>
      <c r="I6" s="2"/>
      <c r="J6" s="2"/>
    </row>
    <row r="7" spans="1:10" ht="12.75" customHeight="1">
      <c r="A7" s="45"/>
      <c r="B7" s="45"/>
      <c r="C7" s="45"/>
      <c r="D7" s="45"/>
      <c r="E7" s="45"/>
      <c r="F7" s="45"/>
      <c r="G7" s="45"/>
      <c r="H7" s="45"/>
      <c r="I7" s="2"/>
      <c r="J7" s="2"/>
    </row>
    <row r="8" spans="1:10" ht="12.75" customHeight="1">
      <c r="A8" s="45"/>
      <c r="B8" s="45"/>
      <c r="C8" s="45"/>
      <c r="D8" s="45"/>
      <c r="E8" s="45"/>
      <c r="F8" s="45"/>
      <c r="G8" s="45"/>
      <c r="H8" s="45"/>
      <c r="I8" s="2"/>
      <c r="J8" s="2"/>
    </row>
    <row r="9" spans="1:10" ht="12.75" customHeight="1">
      <c r="A9" s="45"/>
      <c r="B9" s="45"/>
      <c r="C9" s="45"/>
      <c r="D9" s="45"/>
      <c r="E9" s="45"/>
      <c r="F9" s="45"/>
      <c r="G9" s="45"/>
      <c r="H9" s="45"/>
      <c r="I9" s="2"/>
      <c r="J9" s="2"/>
    </row>
    <row r="10" spans="1:8" ht="12.75" customHeight="1">
      <c r="A10" s="45"/>
      <c r="B10" s="45"/>
      <c r="C10" s="45"/>
      <c r="D10" s="45"/>
      <c r="E10" s="45"/>
      <c r="F10" s="45"/>
      <c r="G10" s="45"/>
      <c r="H10" s="45"/>
    </row>
    <row r="11" spans="1:8" ht="12.75" customHeight="1">
      <c r="A11" s="45"/>
      <c r="B11" s="45"/>
      <c r="C11" s="45"/>
      <c r="D11" s="45"/>
      <c r="E11" s="45"/>
      <c r="F11" s="45"/>
      <c r="G11" s="45"/>
      <c r="H11" s="45"/>
    </row>
    <row r="12" spans="1:6" ht="15.75">
      <c r="A12" s="4"/>
      <c r="B12" s="4"/>
      <c r="C12" s="4"/>
      <c r="D12" s="4"/>
      <c r="E12" s="4"/>
      <c r="F12" s="4"/>
    </row>
    <row r="13" spans="1:6" ht="16.5" thickBot="1">
      <c r="A13" s="4"/>
      <c r="B13" s="4"/>
      <c r="C13" s="4"/>
      <c r="D13" s="4"/>
      <c r="E13" s="4"/>
      <c r="F13" s="4"/>
    </row>
    <row r="14" spans="1:9" ht="16.5" thickBot="1">
      <c r="A14" s="55" t="s">
        <v>0</v>
      </c>
      <c r="B14" s="56"/>
      <c r="C14" s="56"/>
      <c r="D14" s="57"/>
      <c r="E14" s="58" t="s">
        <v>1</v>
      </c>
      <c r="F14" s="56"/>
      <c r="G14" s="31"/>
      <c r="H14" s="32"/>
      <c r="I14" s="1"/>
    </row>
    <row r="15" spans="1:8" ht="15.75">
      <c r="A15" s="5"/>
      <c r="B15" s="6"/>
      <c r="C15" s="6"/>
      <c r="D15" s="42"/>
      <c r="E15" s="40"/>
      <c r="F15" s="6"/>
      <c r="G15" s="29"/>
      <c r="H15" s="30"/>
    </row>
    <row r="16" spans="1:8" ht="15.75">
      <c r="A16" s="7" t="s">
        <v>2</v>
      </c>
      <c r="B16" s="8">
        <v>23500000</v>
      </c>
      <c r="C16" s="8">
        <v>0</v>
      </c>
      <c r="D16" s="13">
        <v>23500000</v>
      </c>
      <c r="E16" s="25" t="s">
        <v>6</v>
      </c>
      <c r="F16" s="9">
        <v>376251495</v>
      </c>
      <c r="G16" s="9">
        <f>H16-F16</f>
        <v>4109694</v>
      </c>
      <c r="H16" s="10">
        <v>380361189</v>
      </c>
    </row>
    <row r="17" spans="1:8" ht="15.75">
      <c r="A17" s="7" t="s">
        <v>23</v>
      </c>
      <c r="B17" s="8">
        <v>211836756</v>
      </c>
      <c r="C17" s="8">
        <v>0</v>
      </c>
      <c r="D17" s="13">
        <v>211836756</v>
      </c>
      <c r="E17" s="25" t="s">
        <v>7</v>
      </c>
      <c r="F17" s="9">
        <v>122307010</v>
      </c>
      <c r="G17" s="9">
        <f aca="true" t="shared" si="0" ref="G17:G22">H17-F17</f>
        <v>2020000</v>
      </c>
      <c r="H17" s="10">
        <v>124327010</v>
      </c>
    </row>
    <row r="18" spans="1:8" ht="15.75">
      <c r="A18" s="7" t="s">
        <v>3</v>
      </c>
      <c r="B18" s="8">
        <v>230472534</v>
      </c>
      <c r="C18" s="8">
        <v>0</v>
      </c>
      <c r="D18" s="13">
        <v>230472534</v>
      </c>
      <c r="E18" s="25" t="s">
        <v>8</v>
      </c>
      <c r="F18" s="9">
        <v>10840493</v>
      </c>
      <c r="G18" s="9">
        <f t="shared" si="0"/>
        <v>0</v>
      </c>
      <c r="H18" s="10">
        <v>10840493</v>
      </c>
    </row>
    <row r="19" spans="1:8" ht="15.75">
      <c r="A19" s="7" t="s">
        <v>4</v>
      </c>
      <c r="B19" s="9">
        <v>53099878</v>
      </c>
      <c r="C19" s="9">
        <v>6129694</v>
      </c>
      <c r="D19" s="10">
        <f>B19+C19</f>
        <v>59229572</v>
      </c>
      <c r="E19" s="25" t="s">
        <v>9</v>
      </c>
      <c r="F19" s="9"/>
      <c r="G19" s="9"/>
      <c r="H19" s="10"/>
    </row>
    <row r="20" spans="1:8" ht="15.75">
      <c r="A20" s="7" t="s">
        <v>32</v>
      </c>
      <c r="B20" s="8">
        <v>0</v>
      </c>
      <c r="C20" s="8">
        <v>3151483</v>
      </c>
      <c r="D20" s="13">
        <v>3151483</v>
      </c>
      <c r="E20" s="25" t="s">
        <v>30</v>
      </c>
      <c r="F20" s="9">
        <v>9510170</v>
      </c>
      <c r="G20" s="9">
        <f t="shared" si="0"/>
        <v>3151483</v>
      </c>
      <c r="H20" s="10">
        <v>12661653</v>
      </c>
    </row>
    <row r="21" spans="1:8" ht="15.75">
      <c r="A21" s="11" t="s">
        <v>5</v>
      </c>
      <c r="B21" s="12">
        <f>SUM(B16:B20)</f>
        <v>518909168</v>
      </c>
      <c r="C21" s="12">
        <f>SUM(C16:C20)</f>
        <v>9281177</v>
      </c>
      <c r="D21" s="14">
        <f>SUM(D16:D20)</f>
        <v>528190345</v>
      </c>
      <c r="E21" s="25" t="s">
        <v>25</v>
      </c>
      <c r="F21" s="8"/>
      <c r="G21" s="9"/>
      <c r="H21" s="10"/>
    </row>
    <row r="22" spans="1:8" ht="16.5" thickBot="1">
      <c r="A22" s="15" t="s">
        <v>28</v>
      </c>
      <c r="B22" s="23"/>
      <c r="C22" s="23"/>
      <c r="D22" s="43"/>
      <c r="E22" s="41" t="s">
        <v>26</v>
      </c>
      <c r="F22" s="16">
        <f>SUM(F16:F21)</f>
        <v>518909168</v>
      </c>
      <c r="G22" s="16">
        <f t="shared" si="0"/>
        <v>9281177</v>
      </c>
      <c r="H22" s="17">
        <f>SUM(H16:H21)</f>
        <v>528190345</v>
      </c>
    </row>
    <row r="23" spans="1:6" ht="15.75">
      <c r="A23" s="18"/>
      <c r="B23" s="18"/>
      <c r="C23" s="18"/>
      <c r="D23" s="18"/>
      <c r="E23" s="18"/>
      <c r="F23" s="18"/>
    </row>
    <row r="24" spans="1:6" ht="15.75">
      <c r="A24" s="18"/>
      <c r="B24" s="18"/>
      <c r="C24" s="18"/>
      <c r="D24" s="18"/>
      <c r="E24" s="53" t="s">
        <v>22</v>
      </c>
      <c r="F24" s="54"/>
    </row>
    <row r="25" spans="1:6" ht="15.75">
      <c r="A25" s="18"/>
      <c r="B25" s="18"/>
      <c r="C25" s="18"/>
      <c r="D25" s="18"/>
      <c r="E25" s="19"/>
      <c r="F25" s="20"/>
    </row>
    <row r="26" spans="1:6" ht="16.5" thickBot="1">
      <c r="A26" s="18"/>
      <c r="B26" s="18"/>
      <c r="C26" s="18"/>
      <c r="D26" s="18"/>
      <c r="E26" s="18"/>
      <c r="F26" s="18"/>
    </row>
    <row r="27" spans="1:8" ht="16.5" thickBot="1">
      <c r="A27" s="46" t="s">
        <v>10</v>
      </c>
      <c r="B27" s="47"/>
      <c r="C27" s="47"/>
      <c r="D27" s="48"/>
      <c r="E27" s="49" t="s">
        <v>17</v>
      </c>
      <c r="F27" s="50"/>
      <c r="G27" s="34"/>
      <c r="H27" s="35"/>
    </row>
    <row r="28" spans="1:8" ht="15.75">
      <c r="A28" s="37"/>
      <c r="B28" s="38"/>
      <c r="C28" s="38"/>
      <c r="D28" s="39"/>
      <c r="E28" s="25"/>
      <c r="F28" s="9"/>
      <c r="G28" s="27"/>
      <c r="H28" s="28"/>
    </row>
    <row r="29" spans="1:8" ht="15.75">
      <c r="A29" s="7" t="s">
        <v>11</v>
      </c>
      <c r="B29" s="9">
        <v>5000000</v>
      </c>
      <c r="C29" s="9">
        <v>0</v>
      </c>
      <c r="D29" s="10">
        <v>5000000</v>
      </c>
      <c r="E29" s="25" t="s">
        <v>18</v>
      </c>
      <c r="F29" s="9">
        <v>4998104</v>
      </c>
      <c r="G29" s="9">
        <f>H29-F29</f>
        <v>40074901</v>
      </c>
      <c r="H29" s="10">
        <v>45073005</v>
      </c>
    </row>
    <row r="30" spans="1:8" ht="15.75">
      <c r="A30" s="7" t="s">
        <v>12</v>
      </c>
      <c r="B30" s="9">
        <v>0</v>
      </c>
      <c r="C30" s="9"/>
      <c r="D30" s="10"/>
      <c r="E30" s="25" t="s">
        <v>24</v>
      </c>
      <c r="F30" s="8"/>
      <c r="G30" s="9"/>
      <c r="H30" s="13"/>
    </row>
    <row r="31" spans="1:8" ht="15.75">
      <c r="A31" s="7" t="s">
        <v>13</v>
      </c>
      <c r="B31" s="9"/>
      <c r="C31" s="9"/>
      <c r="D31" s="13"/>
      <c r="E31" s="25" t="s">
        <v>29</v>
      </c>
      <c r="F31" s="8">
        <v>188500461</v>
      </c>
      <c r="G31" s="9">
        <f aca="true" t="shared" si="1" ref="G31:G36">H31-F31</f>
        <v>-40074901</v>
      </c>
      <c r="H31" s="13">
        <v>148425560</v>
      </c>
    </row>
    <row r="32" spans="1:8" ht="15.75">
      <c r="A32" s="7" t="s">
        <v>4</v>
      </c>
      <c r="B32" s="9">
        <v>188498565</v>
      </c>
      <c r="C32" s="9">
        <v>0</v>
      </c>
      <c r="D32" s="13">
        <v>188498565</v>
      </c>
      <c r="E32" s="25" t="s">
        <v>19</v>
      </c>
      <c r="F32" s="8"/>
      <c r="G32" s="9"/>
      <c r="H32" s="13"/>
    </row>
    <row r="33" spans="1:8" ht="15.75">
      <c r="A33" s="7" t="s">
        <v>14</v>
      </c>
      <c r="B33" s="9"/>
      <c r="C33" s="9"/>
      <c r="D33" s="13"/>
      <c r="E33" s="25"/>
      <c r="F33" s="9"/>
      <c r="G33" s="9"/>
      <c r="H33" s="10"/>
    </row>
    <row r="34" spans="1:8" ht="15.75">
      <c r="A34" s="11" t="s">
        <v>15</v>
      </c>
      <c r="B34" s="12">
        <v>193498565</v>
      </c>
      <c r="C34" s="12">
        <v>0</v>
      </c>
      <c r="D34" s="14">
        <f>SUM(D29:D32)</f>
        <v>193498565</v>
      </c>
      <c r="E34" s="26" t="s">
        <v>20</v>
      </c>
      <c r="F34" s="12">
        <f>SUM(F29:F33)</f>
        <v>193498565</v>
      </c>
      <c r="G34" s="9">
        <f t="shared" si="1"/>
        <v>0</v>
      </c>
      <c r="H34" s="14">
        <f>SUM(H29:H33)</f>
        <v>193498565</v>
      </c>
    </row>
    <row r="35" spans="1:8" ht="15.75">
      <c r="A35" s="24" t="s">
        <v>27</v>
      </c>
      <c r="B35" s="33"/>
      <c r="C35" s="33"/>
      <c r="D35" s="28"/>
      <c r="E35" s="25"/>
      <c r="F35" s="12"/>
      <c r="G35" s="9"/>
      <c r="H35" s="14"/>
    </row>
    <row r="36" spans="1:12" ht="16.5" thickBot="1">
      <c r="A36" s="15" t="s">
        <v>16</v>
      </c>
      <c r="B36" s="16">
        <f>B21+B34</f>
        <v>712407733</v>
      </c>
      <c r="C36" s="16">
        <v>9281177</v>
      </c>
      <c r="D36" s="17">
        <f>D21+D34</f>
        <v>721688910</v>
      </c>
      <c r="E36" s="36" t="s">
        <v>16</v>
      </c>
      <c r="F36" s="16">
        <f>F22+F34</f>
        <v>712407733</v>
      </c>
      <c r="G36" s="16">
        <f t="shared" si="1"/>
        <v>9281177</v>
      </c>
      <c r="H36" s="17">
        <f>H22+H34</f>
        <v>721688910</v>
      </c>
      <c r="L36">
        <f>H36-D36</f>
        <v>0</v>
      </c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22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"/>
      <c r="E41" s="3"/>
      <c r="F41" s="3"/>
    </row>
    <row r="42" spans="1:6" ht="15.75">
      <c r="A42" s="3"/>
      <c r="B42" s="3"/>
      <c r="C42" s="3"/>
      <c r="D42" s="3"/>
      <c r="E42" s="3"/>
      <c r="F42" s="3"/>
    </row>
  </sheetData>
  <sheetProtection/>
  <mergeCells count="8">
    <mergeCell ref="A1:H2"/>
    <mergeCell ref="A6:H11"/>
    <mergeCell ref="A27:D27"/>
    <mergeCell ref="E27:F27"/>
    <mergeCell ref="E4:F4"/>
    <mergeCell ref="E24:F24"/>
    <mergeCell ref="A14:D14"/>
    <mergeCell ref="E14:F14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2020-09-25T09:28:51Z</cp:lastPrinted>
  <dcterms:created xsi:type="dcterms:W3CDTF">2008-01-24T09:33:11Z</dcterms:created>
  <dcterms:modified xsi:type="dcterms:W3CDTF">2020-09-25T09:29:47Z</dcterms:modified>
  <cp:category/>
  <cp:version/>
  <cp:contentType/>
  <cp:contentStatus/>
</cp:coreProperties>
</file>