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<sst xmlns="http://schemas.openxmlformats.org/spreadsheetml/2006/main" count="58" uniqueCount="53">
  <si>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Önkormányzat egyéb kiadásai</t>
  </si>
  <si>
    <t>Kötelező feladat</t>
  </si>
  <si>
    <t>Önként vállalt feladat</t>
  </si>
  <si>
    <t>Városi TV</t>
  </si>
  <si>
    <t>Pásztói Hírlap</t>
  </si>
  <si>
    <t>Nemzetközi kapcsolatok</t>
  </si>
  <si>
    <t>Tagsági díjak</t>
  </si>
  <si>
    <t>Nívódíj, különdíj, díszpolgári díj</t>
  </si>
  <si>
    <t>Fizetendő ÁFA (működési célú)</t>
  </si>
  <si>
    <t>Rendkívüli kiadások (működési tartalék)</t>
  </si>
  <si>
    <t>Ügyvédi, jogi, képviseleti költség</t>
  </si>
  <si>
    <t>Verseny és diáksport támogatása</t>
  </si>
  <si>
    <t>Képviselő-testület kiadásai</t>
  </si>
  <si>
    <t>Kamatkiadás (hitel)</t>
  </si>
  <si>
    <t>Ciróka Napközi működtetéséhez támogatás</t>
  </si>
  <si>
    <t>MINDÖSSZESEN</t>
  </si>
  <si>
    <t>Járulékok</t>
  </si>
  <si>
    <t>Dologi kiadások</t>
  </si>
  <si>
    <t>Személyi juttatások</t>
  </si>
  <si>
    <t>Mátraalja Fesztivál megrendezése</t>
  </si>
  <si>
    <t>Gyermekétkeztetés</t>
  </si>
  <si>
    <t xml:space="preserve">Háziorvosi ügyelet </t>
  </si>
  <si>
    <t>Felsőoktatási ösztöndíj rendszer (Bursa)</t>
  </si>
  <si>
    <t>Civil szervezetek, alapítványok támogatása</t>
  </si>
  <si>
    <t>Képviselői felajánlásból civil támogatás</t>
  </si>
  <si>
    <t>Köznevelési intézmények működtetése (december havi munkabér; közmű költség)</t>
  </si>
  <si>
    <t>2 fő IPESZ alkalmazott áthúzódó személyi jutt. (felmentési illetmény, végkielégítés)</t>
  </si>
  <si>
    <t>Városi ünnepségek/ 2016. évi Pásztói Karácsony áthúzódó kiadásai</t>
  </si>
  <si>
    <t>Pásztó történetéről szóló könyv (dr. Valter Ilona) kiadása korábbi szerződés alapján</t>
  </si>
  <si>
    <t>Sodrásban alapítvány támogatása korábbi szerződés szerint</t>
  </si>
  <si>
    <t>Városi honlap fotó és szerkesztés</t>
  </si>
  <si>
    <t>2017. évi eredeti előirányzat</t>
  </si>
  <si>
    <t>2017. évi eredeti előirányzatból</t>
  </si>
  <si>
    <t>Előirányzat mód.</t>
  </si>
  <si>
    <t>+</t>
  </si>
  <si>
    <t>-</t>
  </si>
  <si>
    <t>Szünidei gyermekétkeztetés</t>
  </si>
  <si>
    <t>Egyéb működési c. támogatás ÁH. belülre és kívülre</t>
  </si>
  <si>
    <t>Előző évi állami támogatás elszámolása</t>
  </si>
  <si>
    <t>Egyéb működési kiadás, támogatás ÁH. belülre és kívülre</t>
  </si>
  <si>
    <t>Nógrád Megyei Reg. Vállalkozásfejlesztési Alapítvány (vállalkozások kamattámogatása)</t>
  </si>
  <si>
    <t>Új módosított ei.</t>
  </si>
  <si>
    <t>Új módosított előirányzatból</t>
  </si>
  <si>
    <t>Fogorvosi ügyelet</t>
  </si>
  <si>
    <t>Hátrányos helyzetű gyermekek táboroztatása</t>
  </si>
  <si>
    <t>ASP csatlakozás működ. kiadásai</t>
  </si>
  <si>
    <t>Városgazdálkodási Kft. átvilágítása</t>
  </si>
  <si>
    <t>Varázsvölgy Pásztón projekt működ. kiadásai</t>
  </si>
  <si>
    <t>Pásztói Bölcsöde projekt működ. kiadásai</t>
  </si>
  <si>
    <t>Zagyva-völgyi kerékpárút pr. műk. kiadásai</t>
  </si>
  <si>
    <t>III. sz. módosított ei.</t>
  </si>
  <si>
    <t>Északi iparterület fejl. c. projekt működési kiadásai</t>
  </si>
  <si>
    <t>Pásztó környezetfejlesztési (Zöld város) c. projekt működési kiadásai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</si>
</sst>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0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3" fontId="0" fillId="33" borderId="20" xfId="0" applyNumberFormat="1" applyFill="1" applyBorder="1" applyAlignment="1">
      <alignment vertical="center"/>
    </xf>
    <xf numFmtId="0" fontId="0" fillId="0" borderId="26" xfId="0" applyBorder="1" applyAlignment="1">
      <alignment horizontal="center"/>
    </xf>
    <xf numFmtId="3" fontId="0" fillId="34" borderId="17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3" fontId="0" fillId="34" borderId="24" xfId="0" applyNumberFormat="1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3" fontId="0" fillId="34" borderId="20" xfId="0" applyNumberFormat="1" applyFill="1" applyBorder="1" applyAlignment="1">
      <alignment vertical="center"/>
    </xf>
    <xf numFmtId="0" fontId="1" fillId="0" borderId="27" xfId="54" applyFont="1" applyBorder="1" applyAlignment="1">
      <alignment horizontal="center" vertical="center"/>
      <protection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1" fillId="33" borderId="27" xfId="0" applyNumberFormat="1" applyFont="1" applyFill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1" fillId="0" borderId="39" xfId="54" applyFont="1" applyBorder="1" applyAlignment="1">
      <alignment horizontal="center" vertical="center"/>
      <protection/>
    </xf>
    <xf numFmtId="0" fontId="1" fillId="33" borderId="39" xfId="54" applyFont="1" applyFill="1" applyBorder="1" applyAlignment="1">
      <alignment horizontal="center" vertical="center" wrapText="1"/>
      <protection/>
    </xf>
    <xf numFmtId="0" fontId="1" fillId="33" borderId="27" xfId="54" applyFont="1" applyFill="1" applyBorder="1" applyAlignment="1">
      <alignment horizontal="center" vertical="center" wrapText="1"/>
      <protection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3" fillId="33" borderId="39" xfId="0" applyNumberFormat="1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0" fillId="0" borderId="47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1" fillId="33" borderId="49" xfId="0" applyNumberFormat="1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i kiadások 2011 költségvetés II. ford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28">
      <selection activeCell="E34" sqref="E34"/>
    </sheetView>
  </sheetViews>
  <sheetFormatPr defaultColWidth="11.57421875" defaultRowHeight="12.75"/>
  <cols>
    <col min="1" max="1" width="5.00390625" style="0" customWidth="1"/>
    <col min="2" max="2" width="38.421875" style="1" customWidth="1"/>
    <col min="3" max="3" width="13.421875" style="1" customWidth="1"/>
    <col min="4" max="4" width="10.140625" style="2" customWidth="1"/>
    <col min="5" max="5" width="9.8515625" style="2" customWidth="1"/>
    <col min="6" max="6" width="9.00390625" style="2" customWidth="1"/>
    <col min="7" max="7" width="12.28125" style="2" customWidth="1"/>
    <col min="8" max="8" width="9.8515625" style="2" customWidth="1"/>
    <col min="9" max="10" width="10.8515625" style="2" customWidth="1"/>
    <col min="11" max="11" width="9.140625" style="0" customWidth="1"/>
    <col min="12" max="12" width="8.00390625" style="0" customWidth="1"/>
    <col min="13" max="13" width="10.7109375" style="1" customWidth="1"/>
    <col min="14" max="14" width="10.57421875" style="1" customWidth="1"/>
    <col min="15" max="15" width="9.7109375" style="1" customWidth="1"/>
    <col min="16" max="16" width="9.140625" style="1" customWidth="1"/>
    <col min="17" max="17" width="10.421875" style="1" customWidth="1"/>
    <col min="18" max="252" width="9.140625" style="1" customWidth="1"/>
  </cols>
  <sheetData>
    <row r="1" spans="1:19" s="3" customFormat="1" ht="21.75" customHeight="1" thickBot="1">
      <c r="A1" s="66"/>
      <c r="B1" s="68" t="s">
        <v>0</v>
      </c>
      <c r="C1" s="70" t="s">
        <v>31</v>
      </c>
      <c r="D1" s="61" t="s">
        <v>32</v>
      </c>
      <c r="E1" s="61"/>
      <c r="F1" s="61"/>
      <c r="G1" s="61"/>
      <c r="H1" s="72" t="s">
        <v>1</v>
      </c>
      <c r="I1" s="56" t="s">
        <v>2</v>
      </c>
      <c r="J1" s="54" t="s">
        <v>50</v>
      </c>
      <c r="K1" s="58" t="s">
        <v>33</v>
      </c>
      <c r="L1" s="58"/>
      <c r="M1" s="59" t="s">
        <v>41</v>
      </c>
      <c r="N1" s="61" t="s">
        <v>42</v>
      </c>
      <c r="O1" s="61"/>
      <c r="P1" s="61"/>
      <c r="Q1" s="61"/>
      <c r="R1" s="62" t="s">
        <v>1</v>
      </c>
      <c r="S1" s="64" t="s">
        <v>2</v>
      </c>
    </row>
    <row r="2" spans="1:19" s="3" customFormat="1" ht="72.75" thickBot="1">
      <c r="A2" s="67"/>
      <c r="B2" s="69"/>
      <c r="C2" s="71"/>
      <c r="D2" s="18" t="s">
        <v>18</v>
      </c>
      <c r="E2" s="18" t="s">
        <v>16</v>
      </c>
      <c r="F2" s="18" t="s">
        <v>17</v>
      </c>
      <c r="G2" s="19" t="s">
        <v>37</v>
      </c>
      <c r="H2" s="73"/>
      <c r="I2" s="57"/>
      <c r="J2" s="55"/>
      <c r="K2" s="43" t="s">
        <v>34</v>
      </c>
      <c r="L2" s="43" t="s">
        <v>35</v>
      </c>
      <c r="M2" s="60"/>
      <c r="N2" s="18" t="s">
        <v>18</v>
      </c>
      <c r="O2" s="18" t="s">
        <v>16</v>
      </c>
      <c r="P2" s="18" t="s">
        <v>17</v>
      </c>
      <c r="Q2" s="19" t="s">
        <v>39</v>
      </c>
      <c r="R2" s="63"/>
      <c r="S2" s="65"/>
    </row>
    <row r="3" spans="1:19" ht="16.5" customHeight="1">
      <c r="A3" s="15">
        <v>1</v>
      </c>
      <c r="B3" s="16" t="s">
        <v>3</v>
      </c>
      <c r="C3" s="31">
        <v>3000</v>
      </c>
      <c r="D3" s="17"/>
      <c r="E3" s="17"/>
      <c r="F3" s="17">
        <v>3000</v>
      </c>
      <c r="G3" s="17"/>
      <c r="H3" s="17"/>
      <c r="I3" s="53">
        <v>3000</v>
      </c>
      <c r="J3" s="37">
        <v>3000</v>
      </c>
      <c r="K3" s="48"/>
      <c r="L3" s="28"/>
      <c r="M3" s="37">
        <v>3000</v>
      </c>
      <c r="N3" s="17"/>
      <c r="O3" s="17"/>
      <c r="P3" s="17">
        <v>3000</v>
      </c>
      <c r="Q3" s="17"/>
      <c r="R3" s="17"/>
      <c r="S3" s="22">
        <v>3000</v>
      </c>
    </row>
    <row r="4" spans="1:19" ht="16.5" customHeight="1">
      <c r="A4" s="15">
        <v>2</v>
      </c>
      <c r="B4" s="27" t="s">
        <v>30</v>
      </c>
      <c r="C4" s="31">
        <v>3000</v>
      </c>
      <c r="D4" s="17"/>
      <c r="E4" s="17"/>
      <c r="F4" s="17">
        <v>3000</v>
      </c>
      <c r="G4" s="17"/>
      <c r="H4" s="17"/>
      <c r="I4" s="22">
        <v>3000</v>
      </c>
      <c r="J4" s="37">
        <v>3000</v>
      </c>
      <c r="K4" s="48"/>
      <c r="L4" s="28"/>
      <c r="M4" s="37">
        <v>3000</v>
      </c>
      <c r="N4" s="17"/>
      <c r="O4" s="17"/>
      <c r="P4" s="17">
        <v>3000</v>
      </c>
      <c r="Q4" s="17"/>
      <c r="R4" s="17"/>
      <c r="S4" s="22">
        <v>3000</v>
      </c>
    </row>
    <row r="5" spans="1:19" ht="16.5" customHeight="1">
      <c r="A5" s="15">
        <v>3</v>
      </c>
      <c r="B5" s="4" t="s">
        <v>4</v>
      </c>
      <c r="C5" s="32">
        <v>2500</v>
      </c>
      <c r="D5" s="5"/>
      <c r="E5" s="5"/>
      <c r="F5" s="5">
        <v>2500</v>
      </c>
      <c r="G5" s="5"/>
      <c r="H5" s="5"/>
      <c r="I5" s="12">
        <v>2500</v>
      </c>
      <c r="J5" s="38">
        <v>2500</v>
      </c>
      <c r="K5" s="49"/>
      <c r="L5" s="29"/>
      <c r="M5" s="38">
        <v>2500</v>
      </c>
      <c r="N5" s="5"/>
      <c r="O5" s="5"/>
      <c r="P5" s="5">
        <v>2500</v>
      </c>
      <c r="Q5" s="5"/>
      <c r="R5" s="5"/>
      <c r="S5" s="12">
        <v>2500</v>
      </c>
    </row>
    <row r="6" spans="1:19" ht="30.75" customHeight="1">
      <c r="A6" s="15">
        <v>4</v>
      </c>
      <c r="B6" s="9" t="s">
        <v>27</v>
      </c>
      <c r="C6" s="32">
        <v>1320</v>
      </c>
      <c r="D6" s="5">
        <v>719</v>
      </c>
      <c r="E6" s="5">
        <v>101</v>
      </c>
      <c r="F6" s="5">
        <v>500</v>
      </c>
      <c r="G6" s="5"/>
      <c r="H6" s="5"/>
      <c r="I6" s="12">
        <v>1320</v>
      </c>
      <c r="J6" s="38">
        <v>1320</v>
      </c>
      <c r="K6" s="49"/>
      <c r="L6" s="29"/>
      <c r="M6" s="38">
        <v>1320</v>
      </c>
      <c r="N6" s="5">
        <v>719</v>
      </c>
      <c r="O6" s="5">
        <v>101</v>
      </c>
      <c r="P6" s="5">
        <v>500</v>
      </c>
      <c r="Q6" s="5"/>
      <c r="R6" s="5"/>
      <c r="S6" s="12">
        <v>1320</v>
      </c>
    </row>
    <row r="7" spans="1:19" ht="16.5" customHeight="1">
      <c r="A7" s="15">
        <v>5</v>
      </c>
      <c r="B7" s="4" t="s">
        <v>5</v>
      </c>
      <c r="C7" s="32">
        <v>4000</v>
      </c>
      <c r="D7" s="5"/>
      <c r="E7" s="5"/>
      <c r="F7" s="5">
        <v>4000</v>
      </c>
      <c r="G7" s="5"/>
      <c r="H7" s="5"/>
      <c r="I7" s="12">
        <v>4000</v>
      </c>
      <c r="J7" s="38">
        <v>4000</v>
      </c>
      <c r="K7" s="49">
        <v>1100</v>
      </c>
      <c r="L7" s="29"/>
      <c r="M7" s="38">
        <v>5100</v>
      </c>
      <c r="N7" s="5"/>
      <c r="O7" s="5"/>
      <c r="P7" s="5">
        <v>5100</v>
      </c>
      <c r="Q7" s="5"/>
      <c r="R7" s="5"/>
      <c r="S7" s="12">
        <v>5100</v>
      </c>
    </row>
    <row r="8" spans="1:19" ht="16.5" customHeight="1">
      <c r="A8" s="15">
        <v>6</v>
      </c>
      <c r="B8" s="4" t="s">
        <v>6</v>
      </c>
      <c r="C8" s="32">
        <v>2000</v>
      </c>
      <c r="D8" s="5"/>
      <c r="E8" s="5"/>
      <c r="F8" s="5">
        <v>2000</v>
      </c>
      <c r="G8" s="5"/>
      <c r="H8" s="5">
        <v>2000</v>
      </c>
      <c r="I8" s="12"/>
      <c r="J8" s="38">
        <v>2000</v>
      </c>
      <c r="K8" s="49"/>
      <c r="L8" s="29"/>
      <c r="M8" s="38">
        <v>2000</v>
      </c>
      <c r="N8" s="5"/>
      <c r="O8" s="5"/>
      <c r="P8" s="5">
        <v>2000</v>
      </c>
      <c r="Q8" s="5"/>
      <c r="R8" s="5">
        <v>2000</v>
      </c>
      <c r="S8" s="12"/>
    </row>
    <row r="9" spans="1:19" ht="16.5" customHeight="1">
      <c r="A9" s="15">
        <v>7</v>
      </c>
      <c r="B9" s="4" t="s">
        <v>7</v>
      </c>
      <c r="C9" s="32">
        <v>1500</v>
      </c>
      <c r="D9" s="5">
        <v>1230</v>
      </c>
      <c r="E9" s="5">
        <v>270</v>
      </c>
      <c r="F9" s="5"/>
      <c r="G9" s="5"/>
      <c r="H9" s="5"/>
      <c r="I9" s="12">
        <v>1500</v>
      </c>
      <c r="J9" s="38">
        <v>1500</v>
      </c>
      <c r="K9" s="49"/>
      <c r="L9" s="29"/>
      <c r="M9" s="38">
        <v>1500</v>
      </c>
      <c r="N9" s="5">
        <v>1230</v>
      </c>
      <c r="O9" s="5">
        <v>270</v>
      </c>
      <c r="P9" s="5"/>
      <c r="Q9" s="5"/>
      <c r="R9" s="5"/>
      <c r="S9" s="12">
        <v>1500</v>
      </c>
    </row>
    <row r="10" spans="1:19" ht="16.5" customHeight="1">
      <c r="A10" s="15">
        <v>8</v>
      </c>
      <c r="B10" s="4" t="s">
        <v>8</v>
      </c>
      <c r="C10" s="32">
        <v>1000</v>
      </c>
      <c r="D10" s="5"/>
      <c r="E10" s="5"/>
      <c r="F10" s="5">
        <v>1000</v>
      </c>
      <c r="G10" s="5"/>
      <c r="H10" s="5">
        <v>1000</v>
      </c>
      <c r="I10" s="12"/>
      <c r="J10" s="38">
        <v>1000</v>
      </c>
      <c r="K10" s="49"/>
      <c r="L10" s="29"/>
      <c r="M10" s="38">
        <v>1000</v>
      </c>
      <c r="N10" s="5"/>
      <c r="O10" s="5"/>
      <c r="P10" s="5">
        <v>1000</v>
      </c>
      <c r="Q10" s="5"/>
      <c r="R10" s="5">
        <v>1000</v>
      </c>
      <c r="S10" s="12"/>
    </row>
    <row r="11" spans="1:19" ht="16.5" customHeight="1">
      <c r="A11" s="15">
        <v>9</v>
      </c>
      <c r="B11" s="4" t="s">
        <v>9</v>
      </c>
      <c r="C11" s="32">
        <v>20000</v>
      </c>
      <c r="D11" s="5"/>
      <c r="E11" s="5"/>
      <c r="F11" s="5">
        <v>20000</v>
      </c>
      <c r="G11" s="5"/>
      <c r="H11" s="5">
        <v>20000</v>
      </c>
      <c r="I11" s="12"/>
      <c r="J11" s="39"/>
      <c r="K11" s="49"/>
      <c r="L11" s="29"/>
      <c r="M11" s="39"/>
      <c r="N11" s="5"/>
      <c r="O11" s="5"/>
      <c r="P11" s="5"/>
      <c r="Q11" s="5"/>
      <c r="R11" s="5"/>
      <c r="S11" s="12"/>
    </row>
    <row r="12" spans="1:19" ht="16.5" customHeight="1">
      <c r="A12" s="15">
        <v>10</v>
      </c>
      <c r="B12" s="8" t="s">
        <v>22</v>
      </c>
      <c r="C12" s="32">
        <v>800</v>
      </c>
      <c r="D12" s="5"/>
      <c r="E12" s="5"/>
      <c r="F12" s="5"/>
      <c r="G12" s="5">
        <v>800</v>
      </c>
      <c r="H12" s="5"/>
      <c r="I12" s="12">
        <v>800</v>
      </c>
      <c r="J12" s="38">
        <v>800</v>
      </c>
      <c r="K12" s="49"/>
      <c r="L12" s="29"/>
      <c r="M12" s="38">
        <v>800</v>
      </c>
      <c r="N12" s="5"/>
      <c r="O12" s="5"/>
      <c r="P12" s="5"/>
      <c r="Q12" s="5">
        <v>800</v>
      </c>
      <c r="R12" s="5"/>
      <c r="S12" s="12">
        <v>800</v>
      </c>
    </row>
    <row r="13" spans="1:19" ht="16.5" customHeight="1">
      <c r="A13" s="15">
        <v>11</v>
      </c>
      <c r="B13" s="4" t="s">
        <v>10</v>
      </c>
      <c r="C13" s="32">
        <v>1000</v>
      </c>
      <c r="D13" s="5"/>
      <c r="E13" s="5"/>
      <c r="F13" s="5">
        <v>1000</v>
      </c>
      <c r="G13" s="5"/>
      <c r="H13" s="5">
        <v>1000</v>
      </c>
      <c r="I13" s="12"/>
      <c r="J13" s="38">
        <v>1000</v>
      </c>
      <c r="K13" s="49"/>
      <c r="L13" s="29"/>
      <c r="M13" s="38">
        <v>1000</v>
      </c>
      <c r="N13" s="5"/>
      <c r="O13" s="5"/>
      <c r="P13" s="5">
        <v>1000</v>
      </c>
      <c r="Q13" s="5"/>
      <c r="R13" s="5">
        <v>1000</v>
      </c>
      <c r="S13" s="12"/>
    </row>
    <row r="14" spans="1:19" ht="16.5" customHeight="1">
      <c r="A14" s="15">
        <v>12</v>
      </c>
      <c r="B14" s="8" t="s">
        <v>23</v>
      </c>
      <c r="C14" s="32">
        <v>5000</v>
      </c>
      <c r="D14" s="5"/>
      <c r="E14" s="5"/>
      <c r="F14" s="5"/>
      <c r="G14" s="5">
        <v>5000</v>
      </c>
      <c r="H14" s="5"/>
      <c r="I14" s="12">
        <v>5000</v>
      </c>
      <c r="J14" s="38">
        <v>5000</v>
      </c>
      <c r="K14" s="49"/>
      <c r="L14" s="29"/>
      <c r="M14" s="38">
        <v>5000</v>
      </c>
      <c r="N14" s="5"/>
      <c r="O14" s="5"/>
      <c r="P14" s="5"/>
      <c r="Q14" s="5">
        <v>5000</v>
      </c>
      <c r="R14" s="5"/>
      <c r="S14" s="12">
        <v>5000</v>
      </c>
    </row>
    <row r="15" spans="1:19" ht="30.75" customHeight="1">
      <c r="A15" s="15">
        <v>13</v>
      </c>
      <c r="B15" s="9" t="s">
        <v>29</v>
      </c>
      <c r="C15" s="32">
        <v>1500</v>
      </c>
      <c r="D15" s="5"/>
      <c r="E15" s="5"/>
      <c r="F15" s="5"/>
      <c r="G15" s="5">
        <v>1500</v>
      </c>
      <c r="H15" s="5"/>
      <c r="I15" s="12">
        <v>1500</v>
      </c>
      <c r="J15" s="38">
        <v>1500</v>
      </c>
      <c r="K15" s="49"/>
      <c r="L15" s="29"/>
      <c r="M15" s="38">
        <v>1500</v>
      </c>
      <c r="N15" s="5"/>
      <c r="O15" s="5"/>
      <c r="P15" s="5"/>
      <c r="Q15" s="5">
        <v>1500</v>
      </c>
      <c r="R15" s="5"/>
      <c r="S15" s="12">
        <v>1500</v>
      </c>
    </row>
    <row r="16" spans="1:19" ht="16.5" customHeight="1">
      <c r="A16" s="15">
        <v>14</v>
      </c>
      <c r="B16" s="8" t="s">
        <v>24</v>
      </c>
      <c r="C16" s="32">
        <v>2126</v>
      </c>
      <c r="D16" s="5"/>
      <c r="E16" s="5"/>
      <c r="F16" s="5"/>
      <c r="G16" s="5">
        <v>2126</v>
      </c>
      <c r="H16" s="5"/>
      <c r="I16" s="12">
        <v>2126</v>
      </c>
      <c r="J16" s="38">
        <v>2126</v>
      </c>
      <c r="K16" s="49"/>
      <c r="L16" s="29"/>
      <c r="M16" s="38">
        <v>2126</v>
      </c>
      <c r="N16" s="5"/>
      <c r="O16" s="5"/>
      <c r="P16" s="5"/>
      <c r="Q16" s="5">
        <v>2126</v>
      </c>
      <c r="R16" s="5"/>
      <c r="S16" s="12">
        <v>2126</v>
      </c>
    </row>
    <row r="17" spans="1:19" ht="26.25" customHeight="1">
      <c r="A17" s="15">
        <v>15</v>
      </c>
      <c r="B17" s="9" t="s">
        <v>40</v>
      </c>
      <c r="C17" s="32"/>
      <c r="D17" s="5"/>
      <c r="E17" s="5"/>
      <c r="F17" s="5"/>
      <c r="G17" s="5"/>
      <c r="H17" s="5"/>
      <c r="I17" s="12"/>
      <c r="J17" s="39">
        <v>1950</v>
      </c>
      <c r="K17" s="49"/>
      <c r="L17" s="29"/>
      <c r="M17" s="39">
        <v>1950</v>
      </c>
      <c r="N17" s="5"/>
      <c r="O17" s="5"/>
      <c r="P17" s="5"/>
      <c r="Q17" s="5">
        <v>1950</v>
      </c>
      <c r="R17" s="5"/>
      <c r="S17" s="12">
        <v>1950</v>
      </c>
    </row>
    <row r="18" spans="1:19" ht="16.5" customHeight="1">
      <c r="A18" s="15">
        <v>16</v>
      </c>
      <c r="B18" s="4" t="s">
        <v>11</v>
      </c>
      <c r="C18" s="32">
        <v>8000</v>
      </c>
      <c r="D18" s="5"/>
      <c r="E18" s="5"/>
      <c r="F18" s="5"/>
      <c r="G18" s="5">
        <v>8000</v>
      </c>
      <c r="H18" s="5"/>
      <c r="I18" s="12">
        <v>8000</v>
      </c>
      <c r="J18" s="38">
        <v>9000</v>
      </c>
      <c r="K18" s="49"/>
      <c r="L18" s="29"/>
      <c r="M18" s="38">
        <v>9000</v>
      </c>
      <c r="N18" s="5"/>
      <c r="O18" s="5"/>
      <c r="P18" s="5"/>
      <c r="Q18" s="5">
        <v>9000</v>
      </c>
      <c r="R18" s="5"/>
      <c r="S18" s="12">
        <v>9000</v>
      </c>
    </row>
    <row r="19" spans="1:19" ht="16.5" customHeight="1">
      <c r="A19" s="15">
        <v>17</v>
      </c>
      <c r="B19" s="24" t="s">
        <v>19</v>
      </c>
      <c r="C19" s="33">
        <v>3000</v>
      </c>
      <c r="D19" s="6"/>
      <c r="E19" s="6"/>
      <c r="F19" s="6">
        <v>3000</v>
      </c>
      <c r="G19" s="6"/>
      <c r="H19" s="6"/>
      <c r="I19" s="13">
        <v>3000</v>
      </c>
      <c r="J19" s="40">
        <v>3000</v>
      </c>
      <c r="K19" s="50"/>
      <c r="L19" s="30"/>
      <c r="M19" s="40">
        <v>3000</v>
      </c>
      <c r="N19" s="6"/>
      <c r="O19" s="6"/>
      <c r="P19" s="6">
        <v>3000</v>
      </c>
      <c r="Q19" s="6"/>
      <c r="R19" s="6"/>
      <c r="S19" s="13">
        <v>3000</v>
      </c>
    </row>
    <row r="20" spans="1:19" ht="16.5" customHeight="1">
      <c r="A20" s="15">
        <v>18</v>
      </c>
      <c r="B20" s="25" t="s">
        <v>12</v>
      </c>
      <c r="C20" s="34">
        <v>42960</v>
      </c>
      <c r="D20" s="11">
        <v>33151</v>
      </c>
      <c r="E20" s="11">
        <v>7809</v>
      </c>
      <c r="F20" s="11">
        <v>2000</v>
      </c>
      <c r="G20" s="11"/>
      <c r="H20" s="11">
        <v>42560</v>
      </c>
      <c r="I20" s="14">
        <v>400</v>
      </c>
      <c r="J20" s="41">
        <v>42960</v>
      </c>
      <c r="K20" s="51">
        <v>3588</v>
      </c>
      <c r="L20" s="11"/>
      <c r="M20" s="41">
        <v>46548</v>
      </c>
      <c r="N20" s="11">
        <v>36092</v>
      </c>
      <c r="O20" s="11">
        <v>8456</v>
      </c>
      <c r="P20" s="11">
        <v>2000</v>
      </c>
      <c r="Q20" s="11"/>
      <c r="R20" s="11">
        <v>42560</v>
      </c>
      <c r="S20" s="14">
        <v>3988</v>
      </c>
    </row>
    <row r="21" spans="1:19" ht="16.5" customHeight="1">
      <c r="A21" s="15">
        <v>19</v>
      </c>
      <c r="B21" s="25" t="s">
        <v>13</v>
      </c>
      <c r="C21" s="34">
        <v>1103</v>
      </c>
      <c r="D21" s="11"/>
      <c r="E21" s="11"/>
      <c r="F21" s="11">
        <v>1103</v>
      </c>
      <c r="G21" s="11"/>
      <c r="H21" s="11">
        <v>1103</v>
      </c>
      <c r="I21" s="14"/>
      <c r="J21" s="41">
        <v>1103</v>
      </c>
      <c r="K21" s="51"/>
      <c r="L21" s="11"/>
      <c r="M21" s="41">
        <v>1103</v>
      </c>
      <c r="N21" s="11"/>
      <c r="O21" s="11"/>
      <c r="P21" s="11">
        <v>1103</v>
      </c>
      <c r="Q21" s="11"/>
      <c r="R21" s="11">
        <v>1103</v>
      </c>
      <c r="S21" s="14"/>
    </row>
    <row r="22" spans="1:19" ht="16.5" customHeight="1">
      <c r="A22" s="15">
        <v>20</v>
      </c>
      <c r="B22" s="26" t="s">
        <v>14</v>
      </c>
      <c r="C22" s="34">
        <v>2990</v>
      </c>
      <c r="D22" s="11"/>
      <c r="E22" s="11"/>
      <c r="F22" s="11"/>
      <c r="G22" s="11">
        <v>2990</v>
      </c>
      <c r="H22" s="11">
        <v>2990</v>
      </c>
      <c r="I22" s="14"/>
      <c r="J22" s="41">
        <v>2990</v>
      </c>
      <c r="K22" s="51"/>
      <c r="L22" s="11"/>
      <c r="M22" s="41">
        <v>2990</v>
      </c>
      <c r="N22" s="11"/>
      <c r="O22" s="11"/>
      <c r="P22" s="11"/>
      <c r="Q22" s="11">
        <v>2990</v>
      </c>
      <c r="R22" s="11">
        <v>2990</v>
      </c>
      <c r="S22" s="14"/>
    </row>
    <row r="23" spans="1:19" ht="16.5" customHeight="1">
      <c r="A23" s="15">
        <v>21</v>
      </c>
      <c r="B23" s="10" t="s">
        <v>20</v>
      </c>
      <c r="C23" s="34">
        <v>60000</v>
      </c>
      <c r="D23" s="11"/>
      <c r="E23" s="11"/>
      <c r="F23" s="11">
        <v>60000</v>
      </c>
      <c r="G23" s="11"/>
      <c r="H23" s="11">
        <v>60000</v>
      </c>
      <c r="I23" s="14"/>
      <c r="J23" s="41">
        <v>60000</v>
      </c>
      <c r="K23" s="51"/>
      <c r="L23" s="11"/>
      <c r="M23" s="41">
        <v>60000</v>
      </c>
      <c r="N23" s="11"/>
      <c r="O23" s="11"/>
      <c r="P23" s="11">
        <v>60000</v>
      </c>
      <c r="Q23" s="11"/>
      <c r="R23" s="11">
        <v>60000</v>
      </c>
      <c r="S23" s="14"/>
    </row>
    <row r="24" spans="1:19" ht="16.5" customHeight="1">
      <c r="A24" s="15">
        <v>22</v>
      </c>
      <c r="B24" s="10" t="s">
        <v>36</v>
      </c>
      <c r="C24" s="34"/>
      <c r="D24" s="11"/>
      <c r="E24" s="11"/>
      <c r="F24" s="11"/>
      <c r="G24" s="11"/>
      <c r="H24" s="11"/>
      <c r="I24" s="14"/>
      <c r="J24" s="41">
        <v>3133</v>
      </c>
      <c r="K24" s="51"/>
      <c r="L24" s="11"/>
      <c r="M24" s="41">
        <v>3133</v>
      </c>
      <c r="N24" s="11"/>
      <c r="O24" s="11"/>
      <c r="P24" s="11">
        <v>3133</v>
      </c>
      <c r="Q24" s="11"/>
      <c r="R24" s="11">
        <v>3133</v>
      </c>
      <c r="S24" s="14"/>
    </row>
    <row r="25" spans="1:19" ht="16.5" customHeight="1">
      <c r="A25" s="15">
        <v>23</v>
      </c>
      <c r="B25" s="10" t="s">
        <v>21</v>
      </c>
      <c r="C25" s="34">
        <v>15870</v>
      </c>
      <c r="D25" s="11"/>
      <c r="E25" s="11"/>
      <c r="F25" s="11">
        <v>15870</v>
      </c>
      <c r="G25" s="11"/>
      <c r="H25" s="11">
        <v>15870</v>
      </c>
      <c r="I25" s="14"/>
      <c r="J25" s="41">
        <v>15870</v>
      </c>
      <c r="K25" s="51"/>
      <c r="L25" s="11"/>
      <c r="M25" s="41">
        <v>15870</v>
      </c>
      <c r="N25" s="11"/>
      <c r="O25" s="11"/>
      <c r="P25" s="11">
        <v>15870</v>
      </c>
      <c r="Q25" s="11"/>
      <c r="R25" s="11">
        <v>15870</v>
      </c>
      <c r="S25" s="14"/>
    </row>
    <row r="26" spans="1:19" ht="27.75" customHeight="1">
      <c r="A26" s="15">
        <v>24</v>
      </c>
      <c r="B26" s="10" t="s">
        <v>25</v>
      </c>
      <c r="C26" s="34">
        <v>3547</v>
      </c>
      <c r="D26" s="11">
        <v>1218</v>
      </c>
      <c r="E26" s="11">
        <v>329</v>
      </c>
      <c r="F26" s="11">
        <v>2000</v>
      </c>
      <c r="G26" s="11"/>
      <c r="H26" s="11">
        <v>3547</v>
      </c>
      <c r="I26" s="14"/>
      <c r="J26" s="41">
        <v>3547</v>
      </c>
      <c r="K26" s="51"/>
      <c r="L26" s="11"/>
      <c r="M26" s="41">
        <v>3547</v>
      </c>
      <c r="N26" s="11">
        <v>1218</v>
      </c>
      <c r="O26" s="11">
        <v>329</v>
      </c>
      <c r="P26" s="11">
        <v>2000</v>
      </c>
      <c r="Q26" s="11"/>
      <c r="R26" s="11">
        <v>3547</v>
      </c>
      <c r="S26" s="14"/>
    </row>
    <row r="27" spans="1:19" ht="33" customHeight="1">
      <c r="A27" s="36">
        <v>25</v>
      </c>
      <c r="B27" s="20" t="s">
        <v>26</v>
      </c>
      <c r="C27" s="35">
        <v>4224</v>
      </c>
      <c r="D27" s="21">
        <v>3406</v>
      </c>
      <c r="E27" s="21">
        <v>818</v>
      </c>
      <c r="F27" s="21"/>
      <c r="G27" s="21"/>
      <c r="H27" s="21">
        <v>4224</v>
      </c>
      <c r="I27" s="23"/>
      <c r="J27" s="42">
        <v>4224</v>
      </c>
      <c r="K27" s="52"/>
      <c r="L27" s="21"/>
      <c r="M27" s="42">
        <v>4224</v>
      </c>
      <c r="N27" s="21">
        <v>3406</v>
      </c>
      <c r="O27" s="21">
        <v>818</v>
      </c>
      <c r="P27" s="21"/>
      <c r="Q27" s="21"/>
      <c r="R27" s="21">
        <v>4224</v>
      </c>
      <c r="S27" s="23"/>
    </row>
    <row r="28" spans="1:19" ht="33" customHeight="1">
      <c r="A28" s="44">
        <v>26</v>
      </c>
      <c r="B28" s="10" t="s">
        <v>28</v>
      </c>
      <c r="C28" s="34">
        <v>4000</v>
      </c>
      <c r="D28" s="11"/>
      <c r="E28" s="11"/>
      <c r="F28" s="11">
        <v>4000</v>
      </c>
      <c r="G28" s="11"/>
      <c r="H28" s="11"/>
      <c r="I28" s="14">
        <v>4000</v>
      </c>
      <c r="J28" s="41">
        <v>4000</v>
      </c>
      <c r="K28" s="51">
        <v>480</v>
      </c>
      <c r="L28" s="11"/>
      <c r="M28" s="41">
        <v>4480</v>
      </c>
      <c r="N28" s="11">
        <v>400</v>
      </c>
      <c r="O28" s="11">
        <v>80</v>
      </c>
      <c r="P28" s="11">
        <v>4000</v>
      </c>
      <c r="Q28" s="11"/>
      <c r="R28" s="11"/>
      <c r="S28" s="14">
        <v>4480</v>
      </c>
    </row>
    <row r="29" spans="1:19" ht="23.25" customHeight="1">
      <c r="A29" s="44">
        <v>27</v>
      </c>
      <c r="B29" s="10" t="s">
        <v>38</v>
      </c>
      <c r="C29" s="34"/>
      <c r="D29" s="11"/>
      <c r="E29" s="11"/>
      <c r="F29" s="11"/>
      <c r="G29" s="11"/>
      <c r="H29" s="11"/>
      <c r="I29" s="14"/>
      <c r="J29" s="41">
        <v>7222</v>
      </c>
      <c r="K29" s="51"/>
      <c r="L29" s="11"/>
      <c r="M29" s="41">
        <v>7222</v>
      </c>
      <c r="N29" s="11"/>
      <c r="O29" s="11"/>
      <c r="P29" s="11">
        <v>513</v>
      </c>
      <c r="Q29" s="11">
        <v>6709</v>
      </c>
      <c r="R29" s="11">
        <v>7222</v>
      </c>
      <c r="S29" s="14"/>
    </row>
    <row r="30" spans="1:19" ht="23.25" customHeight="1">
      <c r="A30" s="44">
        <v>28</v>
      </c>
      <c r="B30" s="20" t="s">
        <v>45</v>
      </c>
      <c r="C30" s="35"/>
      <c r="D30" s="21"/>
      <c r="E30" s="21"/>
      <c r="F30" s="21"/>
      <c r="G30" s="21"/>
      <c r="H30" s="21"/>
      <c r="I30" s="23"/>
      <c r="J30" s="42">
        <v>3849</v>
      </c>
      <c r="K30" s="52"/>
      <c r="L30" s="21"/>
      <c r="M30" s="42">
        <v>3849</v>
      </c>
      <c r="N30" s="21">
        <v>355</v>
      </c>
      <c r="O30" s="21">
        <v>78</v>
      </c>
      <c r="P30" s="21">
        <v>3416</v>
      </c>
      <c r="Q30" s="21"/>
      <c r="R30" s="21">
        <v>3849</v>
      </c>
      <c r="S30" s="23"/>
    </row>
    <row r="31" spans="1:19" ht="23.25" customHeight="1">
      <c r="A31" s="44">
        <v>29</v>
      </c>
      <c r="B31" s="20" t="s">
        <v>43</v>
      </c>
      <c r="C31" s="35"/>
      <c r="D31" s="21"/>
      <c r="E31" s="21"/>
      <c r="F31" s="21"/>
      <c r="G31" s="21"/>
      <c r="H31" s="21"/>
      <c r="I31" s="23"/>
      <c r="J31" s="42">
        <v>478</v>
      </c>
      <c r="K31" s="52"/>
      <c r="L31" s="21"/>
      <c r="M31" s="42">
        <v>478</v>
      </c>
      <c r="N31" s="21"/>
      <c r="O31" s="21"/>
      <c r="P31" s="21"/>
      <c r="Q31" s="21">
        <v>478</v>
      </c>
      <c r="R31" s="21">
        <v>478</v>
      </c>
      <c r="S31" s="23"/>
    </row>
    <row r="32" spans="1:19" ht="23.25" customHeight="1">
      <c r="A32" s="44">
        <v>30</v>
      </c>
      <c r="B32" s="20" t="s">
        <v>44</v>
      </c>
      <c r="C32" s="35"/>
      <c r="D32" s="21"/>
      <c r="E32" s="21"/>
      <c r="F32" s="21"/>
      <c r="G32" s="21"/>
      <c r="H32" s="21"/>
      <c r="I32" s="23"/>
      <c r="J32" s="42">
        <v>1000</v>
      </c>
      <c r="K32" s="52"/>
      <c r="L32" s="21"/>
      <c r="M32" s="42">
        <v>1000</v>
      </c>
      <c r="N32" s="21"/>
      <c r="O32" s="21"/>
      <c r="P32" s="21">
        <v>1000</v>
      </c>
      <c r="Q32" s="21"/>
      <c r="R32" s="21"/>
      <c r="S32" s="23">
        <v>1000</v>
      </c>
    </row>
    <row r="33" spans="1:19" ht="23.25" customHeight="1">
      <c r="A33" s="44">
        <v>31</v>
      </c>
      <c r="B33" s="20" t="s">
        <v>46</v>
      </c>
      <c r="C33" s="35"/>
      <c r="D33" s="21"/>
      <c r="E33" s="21"/>
      <c r="F33" s="21"/>
      <c r="G33" s="21"/>
      <c r="H33" s="21"/>
      <c r="I33" s="23"/>
      <c r="J33" s="42">
        <v>635</v>
      </c>
      <c r="K33" s="52"/>
      <c r="L33" s="21"/>
      <c r="M33" s="42">
        <v>635</v>
      </c>
      <c r="N33" s="21"/>
      <c r="O33" s="21"/>
      <c r="P33" s="21">
        <v>635</v>
      </c>
      <c r="Q33" s="21"/>
      <c r="R33" s="21"/>
      <c r="S33" s="23">
        <v>635</v>
      </c>
    </row>
    <row r="34" spans="1:19" ht="27.75" customHeight="1">
      <c r="A34" s="44">
        <v>32</v>
      </c>
      <c r="B34" s="20" t="s">
        <v>47</v>
      </c>
      <c r="C34" s="35"/>
      <c r="D34" s="21"/>
      <c r="E34" s="21"/>
      <c r="F34" s="21"/>
      <c r="G34" s="21"/>
      <c r="H34" s="21"/>
      <c r="I34" s="23"/>
      <c r="J34" s="42">
        <v>151906</v>
      </c>
      <c r="K34" s="52"/>
      <c r="L34" s="21"/>
      <c r="M34" s="42">
        <v>151906</v>
      </c>
      <c r="N34" s="21"/>
      <c r="O34" s="21"/>
      <c r="P34" s="21">
        <v>151906</v>
      </c>
      <c r="Q34" s="21"/>
      <c r="R34" s="21"/>
      <c r="S34" s="23">
        <v>151906</v>
      </c>
    </row>
    <row r="35" spans="1:19" ht="23.25" customHeight="1">
      <c r="A35" s="44">
        <v>33</v>
      </c>
      <c r="B35" s="20" t="s">
        <v>48</v>
      </c>
      <c r="C35" s="35"/>
      <c r="D35" s="21"/>
      <c r="E35" s="21"/>
      <c r="F35" s="21"/>
      <c r="G35" s="21"/>
      <c r="H35" s="21"/>
      <c r="I35" s="23"/>
      <c r="J35" s="42">
        <v>7850</v>
      </c>
      <c r="K35" s="52"/>
      <c r="L35" s="21"/>
      <c r="M35" s="42">
        <v>7850</v>
      </c>
      <c r="N35" s="21"/>
      <c r="O35" s="21"/>
      <c r="P35" s="21">
        <v>7850</v>
      </c>
      <c r="Q35" s="21"/>
      <c r="R35" s="21">
        <v>7850</v>
      </c>
      <c r="S35" s="23"/>
    </row>
    <row r="36" spans="1:19" ht="23.25" customHeight="1">
      <c r="A36" s="44">
        <v>34</v>
      </c>
      <c r="B36" s="20" t="s">
        <v>49</v>
      </c>
      <c r="C36" s="35"/>
      <c r="D36" s="21"/>
      <c r="E36" s="21"/>
      <c r="F36" s="21"/>
      <c r="G36" s="21"/>
      <c r="H36" s="21"/>
      <c r="I36" s="23"/>
      <c r="J36" s="42">
        <v>2000</v>
      </c>
      <c r="K36" s="52"/>
      <c r="L36" s="21"/>
      <c r="M36" s="42">
        <v>2000</v>
      </c>
      <c r="N36" s="21"/>
      <c r="O36" s="21"/>
      <c r="P36" s="21">
        <v>2000</v>
      </c>
      <c r="Q36" s="21"/>
      <c r="R36" s="21"/>
      <c r="S36" s="23">
        <v>2000</v>
      </c>
    </row>
    <row r="37" spans="1:19" ht="27" customHeight="1">
      <c r="A37" s="44">
        <v>35</v>
      </c>
      <c r="B37" s="20" t="s">
        <v>51</v>
      </c>
      <c r="C37" s="35"/>
      <c r="D37" s="21"/>
      <c r="E37" s="21"/>
      <c r="F37" s="21"/>
      <c r="G37" s="21"/>
      <c r="H37" s="21"/>
      <c r="I37" s="74"/>
      <c r="J37" s="42"/>
      <c r="K37" s="52">
        <v>145690</v>
      </c>
      <c r="L37" s="21"/>
      <c r="M37" s="42">
        <v>145690</v>
      </c>
      <c r="N37" s="21"/>
      <c r="O37" s="21"/>
      <c r="P37" s="52">
        <v>145690</v>
      </c>
      <c r="Q37" s="21"/>
      <c r="R37" s="21"/>
      <c r="S37" s="75">
        <v>145690</v>
      </c>
    </row>
    <row r="38" spans="1:19" ht="24.75" customHeight="1">
      <c r="A38" s="44">
        <v>36</v>
      </c>
      <c r="B38" s="20" t="s">
        <v>52</v>
      </c>
      <c r="C38" s="35"/>
      <c r="D38" s="21"/>
      <c r="E38" s="21"/>
      <c r="F38" s="21"/>
      <c r="G38" s="21"/>
      <c r="H38" s="21"/>
      <c r="I38" s="74"/>
      <c r="J38" s="42"/>
      <c r="K38" s="52">
        <v>178424</v>
      </c>
      <c r="L38" s="21"/>
      <c r="M38" s="42">
        <v>178424</v>
      </c>
      <c r="N38" s="21"/>
      <c r="O38" s="21"/>
      <c r="P38" s="52">
        <v>178424</v>
      </c>
      <c r="Q38" s="21"/>
      <c r="R38" s="21"/>
      <c r="S38" s="75">
        <v>178424</v>
      </c>
    </row>
    <row r="39" spans="1:19" s="7" customFormat="1" ht="16.5" customHeight="1" thickBot="1">
      <c r="A39" s="45"/>
      <c r="B39" s="46" t="s">
        <v>15</v>
      </c>
      <c r="C39" s="47">
        <f>SUM(C3:C36)</f>
        <v>194440</v>
      </c>
      <c r="D39" s="47">
        <f aca="true" t="shared" si="0" ref="D39:S39">SUM(D3:D36)</f>
        <v>39724</v>
      </c>
      <c r="E39" s="47">
        <f t="shared" si="0"/>
        <v>9327</v>
      </c>
      <c r="F39" s="47">
        <f t="shared" si="0"/>
        <v>124973</v>
      </c>
      <c r="G39" s="47">
        <f t="shared" si="0"/>
        <v>20416</v>
      </c>
      <c r="H39" s="47">
        <f t="shared" si="0"/>
        <v>154294</v>
      </c>
      <c r="I39" s="47">
        <f t="shared" si="0"/>
        <v>40146</v>
      </c>
      <c r="J39" s="47">
        <f>SUM(J3:J36)</f>
        <v>355463</v>
      </c>
      <c r="K39" s="47">
        <f>SUM(K3:K38)</f>
        <v>329282</v>
      </c>
      <c r="L39" s="47">
        <f t="shared" si="0"/>
        <v>0</v>
      </c>
      <c r="M39" s="47">
        <f>SUM(M3:M38)</f>
        <v>684745</v>
      </c>
      <c r="N39" s="47">
        <f t="shared" si="0"/>
        <v>43420</v>
      </c>
      <c r="O39" s="47">
        <f t="shared" si="0"/>
        <v>10132</v>
      </c>
      <c r="P39" s="47">
        <f>SUM(P3:P38)</f>
        <v>600640</v>
      </c>
      <c r="Q39" s="47">
        <f t="shared" si="0"/>
        <v>30553</v>
      </c>
      <c r="R39" s="47">
        <f t="shared" si="0"/>
        <v>156826</v>
      </c>
      <c r="S39" s="76">
        <f>SUM(S3:S38)</f>
        <v>527919</v>
      </c>
    </row>
  </sheetData>
  <sheetProtection selectLockedCells="1" selectUnlockedCells="1"/>
  <mergeCells count="12">
    <mergeCell ref="S1:S2"/>
    <mergeCell ref="A1:A2"/>
    <mergeCell ref="B1:B2"/>
    <mergeCell ref="D1:G1"/>
    <mergeCell ref="C1:C2"/>
    <mergeCell ref="H1:H2"/>
    <mergeCell ref="J1:J2"/>
    <mergeCell ref="I1:I2"/>
    <mergeCell ref="K1:L1"/>
    <mergeCell ref="M1:M2"/>
    <mergeCell ref="N1:Q1"/>
    <mergeCell ref="R1:R2"/>
  </mergeCells>
  <printOptions gridLines="1" horizontalCentered="1"/>
  <pageMargins left="0.1968503937007874" right="0.1968503937007874" top="0.52" bottom="0.17" header="0.23" footer="0.17"/>
  <pageSetup horizontalDpi="300" verticalDpi="300" orientation="landscape" paperSize="9" scale="64" r:id="rId1"/>
  <headerFooter alignWithMargins="0">
    <oddHeader>&amp;C&amp;"Arial,Félkövér"&amp;11Pásztó Városi Önkormányzat egyéb kiadásai
2017. évi költségvetés&amp;R&amp;"Arial,Félkövér"11. melléklet a .../2017. (......) önkormányzati rendelethez 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2017-11-22T11:06:56Z</cp:lastPrinted>
  <dcterms:modified xsi:type="dcterms:W3CDTF">2017-11-22T11:07:38Z</dcterms:modified>
  <cp:category/>
  <cp:version/>
  <cp:contentType/>
  <cp:contentStatus/>
</cp:coreProperties>
</file>