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1.melléklet" sheetId="1" r:id="rId1"/>
  </sheets>
  <calcPr calcId="145621"/>
</workbook>
</file>

<file path=xl/calcChain.xml><?xml version="1.0" encoding="utf-8"?>
<calcChain xmlns="http://schemas.openxmlformats.org/spreadsheetml/2006/main">
  <c r="D34" i="1" l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36" i="1" l="1"/>
  <c r="E36" i="1" s="1"/>
  <c r="D35" i="1"/>
  <c r="E35" i="1" s="1"/>
</calcChain>
</file>

<file path=xl/sharedStrings.xml><?xml version="1.0" encoding="utf-8"?>
<sst xmlns="http://schemas.openxmlformats.org/spreadsheetml/2006/main" count="38" uniqueCount="38">
  <si>
    <t>Megnevezés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</si>
  <si>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</si>
  <si>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</si>
  <si>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</si>
  <si>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</si>
  <si>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</si>
  <si>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</si>
  <si>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</si>
  <si>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</si>
  <si>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</si>
  <si>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</si>
  <si>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</si>
  <si>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</si>
  <si>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</si>
  <si>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</si>
  <si>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</si>
  <si>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</si>
  <si>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</si>
  <si>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</si>
  <si>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</si>
  <si>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</si>
  <si>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</si>
  <si>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</si>
  <si>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</si>
  <si>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</si>
  <si>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</si>
  <si>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</si>
  <si>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</si>
  <si>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</si>
  <si>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</si>
  <si>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</si>
  <si>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A 2016. évet követő három év tervezett bevételi és kiadási előirányzata</t>
  </si>
  <si>
    <t>2019.évre</t>
  </si>
  <si>
    <t>Ft-ban</t>
  </si>
  <si>
    <t>2017.évre</t>
  </si>
  <si>
    <t>Egyéb felhalmozási célú kiadások</t>
  </si>
  <si>
    <t>11. melléklet</t>
  </si>
  <si>
    <t>a 10/2017.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</si>
</sst>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6"/>
  <sheetViews>
    <sheetView tabSelected="1" workbookViewId="0">
      <selection activeCell="C13" sqref="C13"/>
    </sheetView>
  </sheetViews>
  <sheetFormatPr defaultRowHeight="15" x14ac:dyDescent="0.25"/>
  <cols>
    <col min="1" max="1" width="3.42578125" customWidth="1"/>
    <col min="2" max="2" width="42.140625" style="12" customWidth="1"/>
    <col min="3" max="3" width="13.140625" style="4" customWidth="1"/>
    <col min="4" max="4" width="12.140625" style="4" customWidth="1"/>
    <col min="5" max="5" width="12.28515625" style="4" customWidth="1"/>
  </cols>
  <sheetData>
    <row r="1" spans="2:5" ht="19.5" customHeight="1" x14ac:dyDescent="0.25">
      <c r="B1" s="19" t="s">
        <v>36</v>
      </c>
      <c r="C1" s="19"/>
      <c r="D1" s="19"/>
      <c r="E1" s="19"/>
    </row>
    <row r="2" spans="2:5" ht="15.75" x14ac:dyDescent="0.25">
      <c r="B2" s="19" t="s">
        <v>37</v>
      </c>
      <c r="C2" s="19"/>
      <c r="D2" s="19"/>
      <c r="E2" s="19"/>
    </row>
    <row r="3" spans="2:5" ht="15.75" customHeight="1" x14ac:dyDescent="0.25">
      <c r="B3" s="20" t="s">
        <v>31</v>
      </c>
      <c r="C3" s="20"/>
      <c r="D3" s="20"/>
      <c r="E3" s="20"/>
    </row>
    <row r="4" spans="2:5" ht="15.75" x14ac:dyDescent="0.25">
      <c r="B4" s="15"/>
      <c r="C4" s="15"/>
      <c r="D4" s="15"/>
      <c r="E4" s="15"/>
    </row>
    <row r="5" spans="2:5" ht="27.75" customHeight="1" x14ac:dyDescent="0.25">
      <c r="B5" s="8"/>
      <c r="C5" s="9"/>
      <c r="D5" s="9"/>
      <c r="E5" s="16" t="s">
        <v>33</v>
      </c>
    </row>
    <row r="6" spans="2:5" ht="18.95" customHeight="1" x14ac:dyDescent="0.25">
      <c r="B6" s="5" t="s">
        <v>0</v>
      </c>
      <c r="C6" s="6" t="s">
        <v>34</v>
      </c>
      <c r="D6" s="6" t="s">
        <v>1</v>
      </c>
      <c r="E6" s="7" t="s">
        <v>32</v>
      </c>
    </row>
    <row r="7" spans="2:5" ht="18.95" customHeight="1" x14ac:dyDescent="0.25">
      <c r="B7" s="1" t="s">
        <v>2</v>
      </c>
      <c r="C7" s="3"/>
      <c r="D7" s="3"/>
      <c r="E7" s="3"/>
    </row>
    <row r="8" spans="2:5" ht="18.95" customHeight="1" x14ac:dyDescent="0.25">
      <c r="B8" s="10" t="s">
        <v>28</v>
      </c>
      <c r="C8" s="3">
        <v>190887000</v>
      </c>
      <c r="D8" s="3">
        <f>C8*1.02</f>
        <v>194704740</v>
      </c>
      <c r="E8" s="3">
        <f>D8*1.04</f>
        <v>202492929.59999999</v>
      </c>
    </row>
    <row r="9" spans="2:5" ht="18.95" customHeight="1" x14ac:dyDescent="0.25">
      <c r="B9" s="10" t="s">
        <v>29</v>
      </c>
      <c r="C9" s="3">
        <v>29055000</v>
      </c>
      <c r="D9" s="3">
        <f>C9*1.02</f>
        <v>29636100</v>
      </c>
      <c r="E9" s="3">
        <f>D9*1.04</f>
        <v>30821544</v>
      </c>
    </row>
    <row r="10" spans="2:5" ht="18.95" customHeight="1" x14ac:dyDescent="0.25">
      <c r="B10" s="11" t="s">
        <v>30</v>
      </c>
      <c r="C10" s="3">
        <v>18911000</v>
      </c>
      <c r="D10" s="3">
        <f t="shared" ref="D10:D36" si="0">C10*1.02</f>
        <v>19289220</v>
      </c>
      <c r="E10" s="3">
        <f t="shared" ref="E10:E36" si="1">D10*1.04</f>
        <v>20060788.800000001</v>
      </c>
    </row>
    <row r="11" spans="2:5" ht="18.95" customHeight="1" x14ac:dyDescent="0.25">
      <c r="B11" s="11" t="s">
        <v>3</v>
      </c>
      <c r="C11" s="3">
        <v>22229000</v>
      </c>
      <c r="D11" s="3">
        <f t="shared" si="0"/>
        <v>22673580</v>
      </c>
      <c r="E11" s="3">
        <f t="shared" si="1"/>
        <v>23580523.199999999</v>
      </c>
    </row>
    <row r="12" spans="2:5" ht="18.95" customHeight="1" x14ac:dyDescent="0.25">
      <c r="B12" s="11" t="s">
        <v>4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95" customHeight="1" x14ac:dyDescent="0.25">
      <c r="B13" s="1" t="s">
        <v>5</v>
      </c>
      <c r="C13" s="2">
        <v>261083000</v>
      </c>
      <c r="D13" s="2">
        <f t="shared" si="0"/>
        <v>266304660</v>
      </c>
      <c r="E13" s="2">
        <f t="shared" si="1"/>
        <v>276956846.40000004</v>
      </c>
    </row>
    <row r="14" spans="2:5" ht="18.95" customHeight="1" x14ac:dyDescent="0.25">
      <c r="B14" s="11" t="s">
        <v>6</v>
      </c>
      <c r="C14" s="3">
        <v>88859000</v>
      </c>
      <c r="D14" s="3">
        <f t="shared" si="0"/>
        <v>90636180</v>
      </c>
      <c r="E14" s="3">
        <f t="shared" si="1"/>
        <v>94261627.200000003</v>
      </c>
    </row>
    <row r="15" spans="2:5" ht="18.95" customHeight="1" x14ac:dyDescent="0.25">
      <c r="B15" s="11" t="s">
        <v>7</v>
      </c>
      <c r="C15" s="3">
        <v>23948000</v>
      </c>
      <c r="D15" s="3">
        <f t="shared" si="0"/>
        <v>24426960</v>
      </c>
      <c r="E15" s="3">
        <f t="shared" si="1"/>
        <v>25404038.400000002</v>
      </c>
    </row>
    <row r="16" spans="2:5" ht="18.95" customHeight="1" x14ac:dyDescent="0.25">
      <c r="B16" s="11" t="s">
        <v>8</v>
      </c>
      <c r="C16" s="3">
        <v>75417000</v>
      </c>
      <c r="D16" s="3">
        <f t="shared" si="0"/>
        <v>76925340</v>
      </c>
      <c r="E16" s="3">
        <f t="shared" si="1"/>
        <v>80002353.600000009</v>
      </c>
    </row>
    <row r="17" spans="2:5" ht="18.95" customHeight="1" x14ac:dyDescent="0.25">
      <c r="B17" s="11" t="s">
        <v>9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95" customHeight="1" x14ac:dyDescent="0.25">
      <c r="B18" s="11" t="s">
        <v>10</v>
      </c>
      <c r="C18" s="3">
        <v>4550000</v>
      </c>
      <c r="D18" s="3">
        <f t="shared" si="0"/>
        <v>4641000</v>
      </c>
      <c r="E18" s="3">
        <f t="shared" si="1"/>
        <v>4826640</v>
      </c>
    </row>
    <row r="19" spans="2:5" ht="18.95" customHeight="1" x14ac:dyDescent="0.25">
      <c r="B19" s="11" t="s">
        <v>11</v>
      </c>
      <c r="C19" s="3">
        <v>70524000</v>
      </c>
      <c r="D19" s="3">
        <f t="shared" si="0"/>
        <v>71934480</v>
      </c>
      <c r="E19" s="3">
        <f t="shared" si="1"/>
        <v>74811859.200000003</v>
      </c>
    </row>
    <row r="20" spans="2:5" ht="18.95" customHeight="1" x14ac:dyDescent="0.25">
      <c r="B20" s="11" t="s">
        <v>12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1" t="s">
        <v>13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1" t="s">
        <v>14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1" t="s">
        <v>15</v>
      </c>
      <c r="C23" s="2">
        <v>263298000</v>
      </c>
      <c r="D23" s="2">
        <f t="shared" si="0"/>
        <v>268563960</v>
      </c>
      <c r="E23" s="2">
        <f t="shared" si="1"/>
        <v>279306518.40000004</v>
      </c>
    </row>
    <row r="24" spans="2:5" ht="18.95" customHeight="1" x14ac:dyDescent="0.25">
      <c r="B24" s="1" t="s">
        <v>16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95" customHeight="1" x14ac:dyDescent="0.25">
      <c r="B25" s="11" t="s">
        <v>17</v>
      </c>
      <c r="C25" s="3">
        <v>2265000</v>
      </c>
      <c r="D25" s="3">
        <f t="shared" si="0"/>
        <v>2310300</v>
      </c>
      <c r="E25" s="3">
        <f t="shared" si="1"/>
        <v>2402712</v>
      </c>
    </row>
    <row r="26" spans="2:5" ht="18.95" customHeight="1" x14ac:dyDescent="0.25">
      <c r="B26" s="11" t="s">
        <v>18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1" t="s">
        <v>19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1" t="s">
        <v>20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1" t="s">
        <v>21</v>
      </c>
      <c r="C29" s="3">
        <v>15575000</v>
      </c>
      <c r="D29" s="3">
        <f t="shared" si="0"/>
        <v>15886500</v>
      </c>
      <c r="E29" s="3">
        <f t="shared" si="1"/>
        <v>16521960</v>
      </c>
    </row>
    <row r="30" spans="2:5" ht="18.95" customHeight="1" x14ac:dyDescent="0.25">
      <c r="B30" s="1" t="s">
        <v>22</v>
      </c>
      <c r="C30" s="13">
        <v>17841000</v>
      </c>
      <c r="D30" s="13">
        <f t="shared" si="0"/>
        <v>18197820</v>
      </c>
      <c r="E30" s="13">
        <f t="shared" si="1"/>
        <v>18925732.800000001</v>
      </c>
    </row>
    <row r="31" spans="2:5" ht="18.95" customHeight="1" x14ac:dyDescent="0.25">
      <c r="B31" s="11" t="s">
        <v>23</v>
      </c>
      <c r="C31" s="3">
        <v>2243000</v>
      </c>
      <c r="D31" s="3">
        <f t="shared" si="0"/>
        <v>2287860</v>
      </c>
      <c r="E31" s="3">
        <f t="shared" si="1"/>
        <v>2379374.4</v>
      </c>
    </row>
    <row r="32" spans="2:5" ht="18.95" customHeight="1" x14ac:dyDescent="0.25">
      <c r="B32" s="11" t="s">
        <v>24</v>
      </c>
      <c r="C32" s="3">
        <v>12653000</v>
      </c>
      <c r="D32" s="3">
        <f t="shared" si="0"/>
        <v>12906060</v>
      </c>
      <c r="E32" s="3">
        <f t="shared" si="1"/>
        <v>13422302.4</v>
      </c>
    </row>
    <row r="33" spans="2:5" ht="33.75" customHeight="1" x14ac:dyDescent="0.25">
      <c r="B33" s="11" t="s">
        <v>35</v>
      </c>
      <c r="C33" s="3">
        <v>730000</v>
      </c>
      <c r="D33" s="3">
        <f t="shared" si="0"/>
        <v>744600</v>
      </c>
      <c r="E33" s="3">
        <f t="shared" si="1"/>
        <v>774384</v>
      </c>
    </row>
    <row r="34" spans="2:5" ht="35.25" customHeight="1" x14ac:dyDescent="0.25">
      <c r="B34" s="1" t="s">
        <v>25</v>
      </c>
      <c r="C34" s="2">
        <v>15626000</v>
      </c>
      <c r="D34" s="2">
        <f t="shared" si="0"/>
        <v>15938520</v>
      </c>
      <c r="E34" s="2">
        <f t="shared" si="1"/>
        <v>16576060.800000001</v>
      </c>
    </row>
    <row r="35" spans="2:5" s="18" customFormat="1" ht="28.5" x14ac:dyDescent="0.25">
      <c r="B35" s="14" t="s">
        <v>26</v>
      </c>
      <c r="C35" s="17">
        <v>278924000</v>
      </c>
      <c r="D35" s="17">
        <f t="shared" si="0"/>
        <v>284502480</v>
      </c>
      <c r="E35" s="17">
        <f t="shared" si="1"/>
        <v>295882579.19999999</v>
      </c>
    </row>
    <row r="36" spans="2:5" s="18" customFormat="1" ht="28.5" x14ac:dyDescent="0.25">
      <c r="B36" s="14" t="s">
        <v>27</v>
      </c>
      <c r="C36" s="17">
        <v>278924000</v>
      </c>
      <c r="D36" s="17">
        <f t="shared" si="0"/>
        <v>284502480</v>
      </c>
      <c r="E36" s="17">
        <f t="shared" si="1"/>
        <v>295882579.19999999</v>
      </c>
    </row>
  </sheetData>
  <mergeCells count="3">
    <mergeCell ref="B1:E1"/>
    <mergeCell ref="B2:E2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2017-05-26T13:41:58Z</cp:lastPrinted>
  <dcterms:created xsi:type="dcterms:W3CDTF">2016-05-17T16:13:56Z</dcterms:created>
  <dcterms:modified xsi:type="dcterms:W3CDTF">2017-05-26T13:41:58Z</dcterms:modified>
</cp:coreProperties>
</file>