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3.mellékle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<sst xmlns="http://schemas.openxmlformats.org/spreadsheetml/2006/main" count="40" uniqueCount="40">
  <si>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Az ellátottak pénzbeli juttatásai</t>
  </si>
  <si>
    <t>e Ft-ban</t>
  </si>
  <si>
    <t>Sor-szám</t>
  </si>
  <si>
    <t>Ellátás megnevezése</t>
  </si>
  <si>
    <t>2013. eredeti e.i.</t>
  </si>
  <si>
    <t>2013. módosított e.i.</t>
  </si>
  <si>
    <t>1.</t>
  </si>
  <si>
    <t>Ápolási díj (normatív 2012.12.havi)</t>
  </si>
  <si>
    <t>2.</t>
  </si>
  <si>
    <t xml:space="preserve">Ápolási díj (helyi megállapítás)  Szt.43/B. §  </t>
  </si>
  <si>
    <t>3.</t>
  </si>
  <si>
    <t>Betegséggel és fogyatékossággal kapcsolatos ellátások (1+2):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</si>
  <si>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</si>
  <si>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</si>
  <si>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</si>
  <si>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</si>
  <si>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</si>
  <si>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</si>
  <si>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</si>
  <si>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Átmeneti segély Szt. 45.§</t>
  </si>
  <si>
    <t>8.</t>
  </si>
  <si>
    <t>Temetési segély Szt. 46.§</t>
  </si>
  <si>
    <t>9.</t>
  </si>
  <si>
    <t>Egyéb, az önkormányzat rendeletében megállapított juttatás</t>
  </si>
  <si>
    <t>Gyermekeknek nyári program</t>
  </si>
  <si>
    <t xml:space="preserve"> 80 évesek köszöntése</t>
  </si>
  <si>
    <t>Köztemetés Szt. 48.§</t>
  </si>
  <si>
    <t>10.</t>
  </si>
  <si>
    <t>Egyéb, nem intézményi ellátások (6+…9):</t>
  </si>
  <si>
    <t>11.</t>
  </si>
  <si>
    <t>Rendszeres gyerm.véd.tám.(utalvány)</t>
  </si>
  <si>
    <t>12.</t>
  </si>
  <si>
    <t>Óvodáztatási támogatás</t>
  </si>
  <si>
    <t>13.</t>
  </si>
  <si>
    <t>Családi támogatások összesen (11+12):</t>
  </si>
  <si>
    <t>Ellátottak pénzbeli juttatási összesen (3+4+5+10+13):</t>
  </si>
  <si>
    <t>Csömend Községi Önkormányzat Képviselőtestületének</t>
  </si>
  <si>
    <t>eltérés</t>
  </si>
  <si>
    <t>a 3/2013.(III.19.) önkormányzati rendelethez</t>
  </si>
  <si>
    <r>
      <t>10</t>
    </r>
    <r>
      <rPr>
        <sz val="11"/>
        <rFont val="Times New Roman"/>
        <family val="1"/>
      </rPr>
      <t>4.melléklet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</si>
</sst>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>
      <alignment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2" fillId="24" borderId="10" xfId="55" applyFont="1" applyFill="1" applyBorder="1" applyAlignment="1">
      <alignment horizontal="center" vertical="center" wrapText="1"/>
      <protection/>
    </xf>
    <xf numFmtId="0" fontId="2" fillId="24" borderId="11" xfId="55" applyFont="1" applyFill="1" applyBorder="1" applyAlignment="1">
      <alignment horizontal="left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 wrapText="1"/>
      <protection/>
    </xf>
    <xf numFmtId="3" fontId="2" fillId="0" borderId="11" xfId="55" applyNumberFormat="1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1" xfId="55" applyFont="1" applyFill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center" vertical="center"/>
      <protection/>
    </xf>
    <xf numFmtId="3" fontId="2" fillId="0" borderId="11" xfId="55" applyNumberFormat="1" applyFont="1" applyBorder="1" applyAlignment="1">
      <alignment horizontal="right" vertical="center"/>
      <protection/>
    </xf>
    <xf numFmtId="0" fontId="2" fillId="0" borderId="11" xfId="55" applyFont="1" applyBorder="1" applyAlignment="1">
      <alignment horizontal="right" vertical="center"/>
      <protection/>
    </xf>
    <xf numFmtId="0" fontId="1" fillId="0" borderId="0" xfId="55" applyAlignment="1">
      <alignment horizontal="center"/>
      <protection/>
    </xf>
    <xf numFmtId="3" fontId="2" fillId="0" borderId="11" xfId="55" applyNumberFormat="1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3" fontId="8" fillId="22" borderId="11" xfId="55" applyNumberFormat="1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right" vertical="center" wrapText="1"/>
    </xf>
    <xf numFmtId="3" fontId="11" fillId="22" borderId="10" xfId="0" applyNumberFormat="1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6" fillId="22" borderId="12" xfId="55" applyFont="1" applyFill="1" applyBorder="1" applyAlignment="1">
      <alignment horizontal="center" vertical="center" wrapText="1"/>
      <protection/>
    </xf>
    <xf numFmtId="0" fontId="6" fillId="22" borderId="10" xfId="55" applyFont="1" applyFill="1" applyBorder="1" applyAlignment="1">
      <alignment horizontal="center" vertical="center" wrapText="1"/>
      <protection/>
    </xf>
    <xf numFmtId="0" fontId="6" fillId="22" borderId="11" xfId="55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2" fillId="0" borderId="11" xfId="55" applyFont="1" applyBorder="1" applyAlignment="1">
      <alignment horizontal="right" vertical="center"/>
      <protection/>
    </xf>
    <xf numFmtId="0" fontId="2" fillId="0" borderId="11" xfId="55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8" fillId="22" borderId="11" xfId="55" applyFont="1" applyFill="1" applyBorder="1" applyAlignment="1">
      <alignment horizontal="left" vertical="center" wrapText="1"/>
      <protection/>
    </xf>
    <xf numFmtId="0" fontId="28" fillId="0" borderId="0" xfId="55" applyFont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2" customWidth="1"/>
    <col min="2" max="2" width="5.00390625" style="1" customWidth="1"/>
    <col min="3" max="3" width="35.8515625" style="1" customWidth="1"/>
    <col min="4" max="4" width="9.7109375" style="1" customWidth="1"/>
    <col min="5" max="5" width="11.00390625" style="1" customWidth="1"/>
    <col min="6" max="6" width="9.7109375" style="1" customWidth="1"/>
    <col min="7" max="255" width="9.140625" style="2" customWidth="1"/>
    <col min="256" max="16384" width="14.7109375" style="2" customWidth="1"/>
  </cols>
  <sheetData>
    <row r="1" spans="2:6" ht="18.75" customHeight="1">
      <c r="B1" s="35" t="s">
        <v>39</v>
      </c>
      <c r="C1" s="29"/>
      <c r="D1" s="29"/>
      <c r="E1" s="29"/>
      <c r="F1" s="29"/>
    </row>
    <row r="2" spans="2:9" ht="18.75" customHeight="1">
      <c r="B2" s="30" t="s">
        <v>38</v>
      </c>
      <c r="C2" s="30"/>
      <c r="D2" s="30"/>
      <c r="E2" s="30"/>
      <c r="F2" s="30"/>
      <c r="G2" s="3"/>
      <c r="H2" s="3"/>
      <c r="I2" s="3"/>
    </row>
    <row r="3" spans="2:9" ht="18.75" customHeight="1">
      <c r="B3" s="30" t="s">
        <v>36</v>
      </c>
      <c r="C3" s="30"/>
      <c r="D3" s="30"/>
      <c r="E3" s="30"/>
      <c r="F3" s="30"/>
      <c r="G3" s="3"/>
      <c r="H3" s="3"/>
      <c r="I3" s="3"/>
    </row>
    <row r="4" spans="2:6" ht="18.75" customHeight="1">
      <c r="B4" s="29" t="s">
        <v>0</v>
      </c>
      <c r="C4" s="29"/>
      <c r="D4" s="29"/>
      <c r="E4" s="29"/>
      <c r="F4" s="29"/>
    </row>
    <row r="5" spans="2:6" ht="18.75" customHeight="1">
      <c r="B5" s="20"/>
      <c r="C5" s="20"/>
      <c r="D5" s="20"/>
      <c r="E5" s="20"/>
      <c r="F5" s="20"/>
    </row>
    <row r="6" ht="15.75">
      <c r="F6" s="4" t="s">
        <v>1</v>
      </c>
    </row>
    <row r="7" spans="2:6" ht="12.75" customHeight="1">
      <c r="B7" s="26" t="s">
        <v>2</v>
      </c>
      <c r="C7" s="28" t="s">
        <v>3</v>
      </c>
      <c r="D7" s="24" t="s">
        <v>4</v>
      </c>
      <c r="E7" s="24" t="s">
        <v>5</v>
      </c>
      <c r="F7" s="24" t="s">
        <v>37</v>
      </c>
    </row>
    <row r="8" spans="2:6" ht="42" customHeight="1">
      <c r="B8" s="27"/>
      <c r="C8" s="28"/>
      <c r="D8" s="25"/>
      <c r="E8" s="25"/>
      <c r="F8" s="25"/>
    </row>
    <row r="9" spans="2:6" ht="18.75" customHeight="1">
      <c r="B9" s="5" t="s">
        <v>6</v>
      </c>
      <c r="C9" s="6" t="s">
        <v>7</v>
      </c>
      <c r="D9" s="7">
        <v>66</v>
      </c>
      <c r="E9" s="7">
        <v>59</v>
      </c>
      <c r="F9" s="7">
        <f>E9-D9</f>
        <v>-7</v>
      </c>
    </row>
    <row r="10" spans="2:6" ht="27" customHeight="1">
      <c r="B10" s="8" t="s">
        <v>8</v>
      </c>
      <c r="C10" s="9" t="s">
        <v>9</v>
      </c>
      <c r="D10" s="10">
        <v>0</v>
      </c>
      <c r="E10" s="8">
        <v>218</v>
      </c>
      <c r="F10" s="7">
        <f aca="true" t="shared" si="0" ref="F10:F25">E10-D10</f>
        <v>218</v>
      </c>
    </row>
    <row r="11" spans="2:6" ht="33.75" customHeight="1">
      <c r="B11" s="11" t="s">
        <v>10</v>
      </c>
      <c r="C11" s="12" t="s">
        <v>11</v>
      </c>
      <c r="D11" s="13">
        <f>SUM(D9:D10)</f>
        <v>66</v>
      </c>
      <c r="E11" s="13">
        <f>SUM(E9:E10)</f>
        <v>277</v>
      </c>
      <c r="F11" s="7">
        <f t="shared" si="0"/>
        <v>211</v>
      </c>
    </row>
    <row r="12" spans="2:6" ht="32.25" customHeight="1">
      <c r="B12" s="11" t="s">
        <v>12</v>
      </c>
      <c r="C12" s="12" t="s">
        <v>13</v>
      </c>
      <c r="D12" s="13">
        <v>1095</v>
      </c>
      <c r="E12" s="13">
        <v>4800</v>
      </c>
      <c r="F12" s="21">
        <f t="shared" si="0"/>
        <v>3705</v>
      </c>
    </row>
    <row r="13" spans="2:6" ht="24" customHeight="1">
      <c r="B13" s="11" t="s">
        <v>14</v>
      </c>
      <c r="C13" s="12" t="s">
        <v>15</v>
      </c>
      <c r="D13" s="13">
        <v>125</v>
      </c>
      <c r="E13" s="13">
        <v>1100</v>
      </c>
      <c r="F13" s="21">
        <f t="shared" si="0"/>
        <v>975</v>
      </c>
    </row>
    <row r="14" spans="2:6" ht="24" customHeight="1">
      <c r="B14" s="8" t="s">
        <v>16</v>
      </c>
      <c r="C14" s="9" t="s">
        <v>17</v>
      </c>
      <c r="D14" s="10">
        <v>229</v>
      </c>
      <c r="E14" s="10">
        <v>229</v>
      </c>
      <c r="F14" s="7">
        <f t="shared" si="0"/>
        <v>0</v>
      </c>
    </row>
    <row r="15" spans="2:6" ht="24" customHeight="1">
      <c r="B15" s="8" t="s">
        <v>18</v>
      </c>
      <c r="C15" s="9" t="s">
        <v>19</v>
      </c>
      <c r="D15" s="10">
        <v>180</v>
      </c>
      <c r="E15" s="10">
        <v>171</v>
      </c>
      <c r="F15" s="7">
        <f t="shared" si="0"/>
        <v>-9</v>
      </c>
    </row>
    <row r="16" spans="2:6" ht="18.75" customHeight="1">
      <c r="B16" s="8" t="s">
        <v>20</v>
      </c>
      <c r="C16" s="9" t="s">
        <v>21</v>
      </c>
      <c r="D16" s="10">
        <v>100</v>
      </c>
      <c r="E16" s="8">
        <v>100</v>
      </c>
      <c r="F16" s="7">
        <f t="shared" si="0"/>
        <v>0</v>
      </c>
    </row>
    <row r="17" spans="2:6" ht="31.5">
      <c r="B17" s="8" t="s">
        <v>22</v>
      </c>
      <c r="C17" s="9" t="s">
        <v>23</v>
      </c>
      <c r="D17" s="10">
        <f>SUM(D18:D20)</f>
        <v>350</v>
      </c>
      <c r="E17" s="10">
        <f>SUM(E18:E20)</f>
        <v>50</v>
      </c>
      <c r="F17" s="7">
        <f t="shared" si="0"/>
        <v>-300</v>
      </c>
    </row>
    <row r="18" spans="2:6" ht="15.75">
      <c r="B18" s="31" t="s">
        <v>24</v>
      </c>
      <c r="C18" s="31"/>
      <c r="D18" s="14">
        <v>100</v>
      </c>
      <c r="E18" s="14">
        <v>0</v>
      </c>
      <c r="F18" s="22">
        <f t="shared" si="0"/>
        <v>-100</v>
      </c>
    </row>
    <row r="19" spans="2:7" ht="18.75" customHeight="1">
      <c r="B19" s="32" t="s">
        <v>25</v>
      </c>
      <c r="C19" s="32"/>
      <c r="D19" s="14">
        <v>50</v>
      </c>
      <c r="E19" s="15">
        <v>50</v>
      </c>
      <c r="F19" s="22">
        <f t="shared" si="0"/>
        <v>0</v>
      </c>
      <c r="G19" s="16"/>
    </row>
    <row r="20" spans="2:7" ht="18.75" customHeight="1">
      <c r="B20" s="33" t="s">
        <v>26</v>
      </c>
      <c r="C20" s="33"/>
      <c r="D20" s="17">
        <v>200</v>
      </c>
      <c r="E20" s="18">
        <v>0</v>
      </c>
      <c r="F20" s="22">
        <f t="shared" si="0"/>
        <v>-200</v>
      </c>
      <c r="G20" s="16"/>
    </row>
    <row r="21" spans="2:6" ht="36" customHeight="1">
      <c r="B21" s="11" t="s">
        <v>27</v>
      </c>
      <c r="C21" s="12" t="s">
        <v>28</v>
      </c>
      <c r="D21" s="13">
        <f>SUM(D14:D17)</f>
        <v>859</v>
      </c>
      <c r="E21" s="13">
        <f>SUM(E14:E17)</f>
        <v>550</v>
      </c>
      <c r="F21" s="21">
        <f t="shared" si="0"/>
        <v>-309</v>
      </c>
    </row>
    <row r="22" spans="2:6" ht="22.5" customHeight="1">
      <c r="B22" s="8" t="s">
        <v>29</v>
      </c>
      <c r="C22" s="9" t="s">
        <v>30</v>
      </c>
      <c r="D22" s="10">
        <v>0</v>
      </c>
      <c r="E22" s="10">
        <v>510</v>
      </c>
      <c r="F22" s="7">
        <f t="shared" si="0"/>
        <v>510</v>
      </c>
    </row>
    <row r="23" spans="2:6" ht="22.5" customHeight="1">
      <c r="B23" s="8" t="s">
        <v>31</v>
      </c>
      <c r="C23" s="9" t="s">
        <v>32</v>
      </c>
      <c r="D23" s="10">
        <v>0</v>
      </c>
      <c r="E23" s="10">
        <v>49</v>
      </c>
      <c r="F23" s="7">
        <f t="shared" si="0"/>
        <v>49</v>
      </c>
    </row>
    <row r="24" spans="2:6" ht="33.75" customHeight="1">
      <c r="B24" s="11" t="s">
        <v>33</v>
      </c>
      <c r="C24" s="12" t="s">
        <v>34</v>
      </c>
      <c r="D24" s="13">
        <f>SUM(D22:D23)</f>
        <v>0</v>
      </c>
      <c r="E24" s="13">
        <f>SUM(E22:E23)</f>
        <v>559</v>
      </c>
      <c r="F24" s="21">
        <f t="shared" si="0"/>
        <v>559</v>
      </c>
    </row>
    <row r="25" spans="2:6" ht="33" customHeight="1">
      <c r="B25" s="34" t="s">
        <v>35</v>
      </c>
      <c r="C25" s="34"/>
      <c r="D25" s="19">
        <f>SUM(D11+D12+D13+D21+D24)</f>
        <v>2145</v>
      </c>
      <c r="E25" s="19">
        <f>SUM(E11+E12+E13+E21+E24)</f>
        <v>7286</v>
      </c>
      <c r="F25" s="23">
        <f t="shared" si="0"/>
        <v>5141</v>
      </c>
    </row>
  </sheetData>
  <sheetProtection/>
  <mergeCells count="13">
    <mergeCell ref="B18:C18"/>
    <mergeCell ref="B19:C19"/>
    <mergeCell ref="B20:C20"/>
    <mergeCell ref="B25:C25"/>
    <mergeCell ref="B1:F1"/>
    <mergeCell ref="B4:F4"/>
    <mergeCell ref="B2:F2"/>
    <mergeCell ref="B3:F3"/>
    <mergeCell ref="F7:F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&amp;L&amp;"Times New Roman,Normál"&amp;X10&amp;X A 8/2014. (IV.30.) önkormányzati rendelet 4. §-a alapján megállapított szöveg.
Hatályos: 2014. április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2014-05-09T11:35:07Z</cp:lastPrinted>
  <dcterms:created xsi:type="dcterms:W3CDTF">2014-05-07T07:37:43Z</dcterms:created>
  <dcterms:modified xsi:type="dcterms:W3CDTF">2014-05-09T11:35:09Z</dcterms:modified>
  <cp:category/>
  <cp:version/>
  <cp:contentType/>
  <cp:contentStatus/>
</cp:coreProperties>
</file>