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23" i="1"/>
  <c r="D23"/>
  <c r="B23"/>
  <c r="F22"/>
  <c r="F21"/>
  <c r="F20"/>
  <c r="F19"/>
  <c r="F18"/>
  <c r="F17"/>
  <c r="F16"/>
  <c r="F15"/>
  <c r="F14"/>
  <c r="F13"/>
  <c r="F12"/>
  <c r="F11"/>
  <c r="F10"/>
  <c r="F9"/>
  <c r="F8"/>
  <c r="F7"/>
  <c r="F6"/>
  <c r="F23" s="1"/>
  <c r="F5"/>
  <c r="F3"/>
  <c r="E3"/>
  <c r="D3"/>
</calcChain>
</file>

<file path=xl/sharedStrings.xml><?xml version="1.0" encoding="utf-8"?>
<sst xmlns="http://schemas.openxmlformats.org/spreadsheetml/2006/main" count="24" uniqueCount="19">
  <si>
    <t>Beruházási (felhalmozási) kiadások előirányzata beruházásonként</t>
  </si>
  <si>
    <t xml:space="preserve"> Ezer forintban !</t>
  </si>
  <si>
    <t>Beruházás  megnevezése</t>
  </si>
  <si>
    <t>Teljes költség</t>
  </si>
  <si>
    <t>Kivitelezés kezdési és befejezési éve</t>
  </si>
  <si>
    <t>A</t>
  </si>
  <si>
    <t>B</t>
  </si>
  <si>
    <t>C</t>
  </si>
  <si>
    <t>D</t>
  </si>
  <si>
    <t>E</t>
  </si>
  <si>
    <t>F=(B-D-E)</t>
  </si>
  <si>
    <t>Föld vásárlása</t>
  </si>
  <si>
    <t>2015</t>
  </si>
  <si>
    <t>Épület vásárlása</t>
  </si>
  <si>
    <t>Óvodába kisértékü tárgyi eszköz beszerzése</t>
  </si>
  <si>
    <t>Lapvibrátor</t>
  </si>
  <si>
    <t>Napkollektor auditori feladatok</t>
  </si>
  <si>
    <t>Napkollektor tervdokumentáció</t>
  </si>
  <si>
    <t>ÖSSZESEN:</t>
  </si>
</sst>
</file>

<file path=xl/styles.xml><?xml version="1.0" encoding="utf-8"?>
<styleSheet xmlns="http://schemas.openxmlformats.org/spreadsheetml/2006/main">
  <numFmts count="1">
    <numFmt numFmtId="164" formatCode="#,###"/>
  </numFmts>
  <fonts count="6">
    <font>
      <sz val="11"/>
      <color theme="1"/>
      <name val="Calibri"/>
      <family val="2"/>
      <charset val="238"/>
      <scheme val="minor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 applyProtection="1">
      <alignment horizontal="right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8" xfId="0" applyNumberFormat="1" applyFont="1" applyFill="1" applyBorder="1" applyAlignment="1" applyProtection="1">
      <alignment vertical="center" wrapText="1"/>
      <protection locked="0"/>
    </xf>
    <xf numFmtId="49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9" xfId="0" applyNumberFormat="1" applyFont="1" applyFill="1" applyBorder="1" applyAlignment="1" applyProtection="1">
      <alignment vertical="center" wrapText="1"/>
    </xf>
    <xf numFmtId="164" fontId="3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2" xfId="0" applyNumberFormat="1" applyFont="1" applyFill="1" applyBorder="1" applyAlignment="1" applyProtection="1">
      <alignment vertical="center" wrapText="1"/>
      <protection locked="0"/>
    </xf>
    <xf numFmtId="49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3" xfId="0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2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ll&#233;klete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2015. évi előirányzat BEVÉTELEK</v>
          </cell>
        </row>
      </sheetData>
      <sheetData sheetId="1">
        <row r="3">
          <cell r="C3" t="str">
            <v>2015. évi előirányzat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workbookViewId="0">
      <selection activeCell="E25" sqref="E25"/>
    </sheetView>
  </sheetViews>
  <sheetFormatPr defaultRowHeight="15"/>
  <cols>
    <col min="1" max="1" width="26.140625" customWidth="1"/>
    <col min="2" max="2" width="11.85546875" customWidth="1"/>
    <col min="3" max="3" width="18.28515625" customWidth="1"/>
    <col min="4" max="4" width="16.28515625" customWidth="1"/>
    <col min="5" max="5" width="13.140625" customWidth="1"/>
    <col min="6" max="6" width="13.5703125" customWidth="1"/>
  </cols>
  <sheetData>
    <row r="1" spans="1:6" ht="15.75">
      <c r="A1" s="1" t="s">
        <v>0</v>
      </c>
      <c r="B1" s="1"/>
      <c r="C1" s="1"/>
      <c r="D1" s="1"/>
      <c r="E1" s="1"/>
      <c r="F1" s="1"/>
    </row>
    <row r="2" spans="1:6" ht="27.75" thickBot="1">
      <c r="A2" s="3"/>
      <c r="B2" s="4"/>
      <c r="C2" s="4"/>
      <c r="D2" s="4"/>
      <c r="E2" s="4"/>
      <c r="F2" s="2" t="s">
        <v>1</v>
      </c>
    </row>
    <row r="3" spans="1:6" ht="26.25" thickBot="1">
      <c r="A3" s="5" t="s">
        <v>2</v>
      </c>
      <c r="B3" s="6" t="s">
        <v>3</v>
      </c>
      <c r="C3" s="6" t="s">
        <v>4</v>
      </c>
      <c r="D3" s="6" t="str">
        <f>+CONCATENATE("Felhasználás   ",LEFT([1]ÖSSZEFÜGGÉSEK!A5,4)-1,". XII. 31-ig")</f>
        <v>Felhasználás   2014. XII. 31-ig</v>
      </c>
      <c r="E3" s="6" t="str">
        <f>+'[1]1.1.sz.mell.'!C3</f>
        <v>2015. évi előirányzat</v>
      </c>
      <c r="F3" s="7" t="str">
        <f>+CONCATENATE(LEFT([1]ÖSSZEFÜGGÉSEK!A5,4),". utáni szükséglet")</f>
        <v>2015. utáni szükséglet</v>
      </c>
    </row>
    <row r="4" spans="1:6" ht="15.75" thickBot="1">
      <c r="A4" s="8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10" t="s">
        <v>10</v>
      </c>
    </row>
    <row r="5" spans="1:6">
      <c r="A5" s="11" t="s">
        <v>11</v>
      </c>
      <c r="B5" s="12">
        <v>500</v>
      </c>
      <c r="C5" s="13" t="s">
        <v>12</v>
      </c>
      <c r="D5" s="12"/>
      <c r="E5" s="12">
        <v>500</v>
      </c>
      <c r="F5" s="14">
        <f t="shared" ref="F5:F22" si="0">B5-D5-E5</f>
        <v>0</v>
      </c>
    </row>
    <row r="6" spans="1:6">
      <c r="A6" s="11" t="s">
        <v>13</v>
      </c>
      <c r="B6" s="12">
        <v>1000</v>
      </c>
      <c r="C6" s="13" t="s">
        <v>12</v>
      </c>
      <c r="D6" s="12"/>
      <c r="E6" s="12">
        <v>1000</v>
      </c>
      <c r="F6" s="14">
        <f t="shared" si="0"/>
        <v>0</v>
      </c>
    </row>
    <row r="7" spans="1:6" ht="25.5">
      <c r="A7" s="11" t="s">
        <v>14</v>
      </c>
      <c r="B7" s="12">
        <v>240</v>
      </c>
      <c r="C7" s="13" t="s">
        <v>12</v>
      </c>
      <c r="D7" s="12"/>
      <c r="E7" s="12">
        <v>240</v>
      </c>
      <c r="F7" s="14">
        <f t="shared" si="0"/>
        <v>0</v>
      </c>
    </row>
    <row r="8" spans="1:6">
      <c r="A8" s="15" t="s">
        <v>15</v>
      </c>
      <c r="B8" s="12">
        <v>296</v>
      </c>
      <c r="C8" s="13" t="s">
        <v>12</v>
      </c>
      <c r="D8" s="12"/>
      <c r="E8" s="12">
        <v>296</v>
      </c>
      <c r="F8" s="14">
        <f t="shared" si="0"/>
        <v>0</v>
      </c>
    </row>
    <row r="9" spans="1:6">
      <c r="A9" s="11" t="s">
        <v>16</v>
      </c>
      <c r="B9" s="12">
        <v>718</v>
      </c>
      <c r="C9" s="13" t="s">
        <v>12</v>
      </c>
      <c r="D9" s="12"/>
      <c r="E9" s="12">
        <v>718</v>
      </c>
      <c r="F9" s="14">
        <f t="shared" si="0"/>
        <v>0</v>
      </c>
    </row>
    <row r="10" spans="1:6" ht="25.5">
      <c r="A10" s="15" t="s">
        <v>17</v>
      </c>
      <c r="B10" s="12">
        <v>622</v>
      </c>
      <c r="C10" s="13" t="s">
        <v>12</v>
      </c>
      <c r="D10" s="12"/>
      <c r="E10" s="12">
        <v>622</v>
      </c>
      <c r="F10" s="14">
        <f t="shared" si="0"/>
        <v>0</v>
      </c>
    </row>
    <row r="11" spans="1:6">
      <c r="A11" s="11"/>
      <c r="B11" s="12"/>
      <c r="C11" s="13"/>
      <c r="D11" s="12"/>
      <c r="E11" s="12"/>
      <c r="F11" s="14">
        <f t="shared" si="0"/>
        <v>0</v>
      </c>
    </row>
    <row r="12" spans="1:6">
      <c r="A12" s="11"/>
      <c r="B12" s="12"/>
      <c r="C12" s="13"/>
      <c r="D12" s="12"/>
      <c r="E12" s="12"/>
      <c r="F12" s="14">
        <f t="shared" si="0"/>
        <v>0</v>
      </c>
    </row>
    <row r="13" spans="1:6">
      <c r="A13" s="11"/>
      <c r="B13" s="12"/>
      <c r="C13" s="13"/>
      <c r="D13" s="12"/>
      <c r="E13" s="12"/>
      <c r="F13" s="14">
        <f t="shared" si="0"/>
        <v>0</v>
      </c>
    </row>
    <row r="14" spans="1:6">
      <c r="A14" s="11"/>
      <c r="B14" s="12"/>
      <c r="C14" s="13"/>
      <c r="D14" s="12"/>
      <c r="E14" s="12"/>
      <c r="F14" s="14">
        <f t="shared" si="0"/>
        <v>0</v>
      </c>
    </row>
    <row r="15" spans="1:6">
      <c r="A15" s="11"/>
      <c r="B15" s="12"/>
      <c r="C15" s="13"/>
      <c r="D15" s="12"/>
      <c r="E15" s="12"/>
      <c r="F15" s="14">
        <f t="shared" si="0"/>
        <v>0</v>
      </c>
    </row>
    <row r="16" spans="1:6">
      <c r="A16" s="11"/>
      <c r="B16" s="12"/>
      <c r="C16" s="13"/>
      <c r="D16" s="12"/>
      <c r="E16" s="12"/>
      <c r="F16" s="14">
        <f t="shared" si="0"/>
        <v>0</v>
      </c>
    </row>
    <row r="17" spans="1:6">
      <c r="A17" s="11"/>
      <c r="B17" s="12"/>
      <c r="C17" s="13"/>
      <c r="D17" s="12"/>
      <c r="E17" s="12"/>
      <c r="F17" s="14">
        <f t="shared" si="0"/>
        <v>0</v>
      </c>
    </row>
    <row r="18" spans="1:6">
      <c r="A18" s="11"/>
      <c r="B18" s="12"/>
      <c r="C18" s="13"/>
      <c r="D18" s="12"/>
      <c r="E18" s="12"/>
      <c r="F18" s="14">
        <f t="shared" si="0"/>
        <v>0</v>
      </c>
    </row>
    <row r="19" spans="1:6">
      <c r="A19" s="11"/>
      <c r="B19" s="12"/>
      <c r="C19" s="13"/>
      <c r="D19" s="12"/>
      <c r="E19" s="12"/>
      <c r="F19" s="14">
        <f t="shared" si="0"/>
        <v>0</v>
      </c>
    </row>
    <row r="20" spans="1:6">
      <c r="A20" s="11"/>
      <c r="B20" s="12"/>
      <c r="C20" s="13"/>
      <c r="D20" s="12"/>
      <c r="E20" s="12"/>
      <c r="F20" s="14">
        <f t="shared" si="0"/>
        <v>0</v>
      </c>
    </row>
    <row r="21" spans="1:6">
      <c r="A21" s="11"/>
      <c r="B21" s="12"/>
      <c r="C21" s="13"/>
      <c r="D21" s="12"/>
      <c r="E21" s="12"/>
      <c r="F21" s="14">
        <f t="shared" si="0"/>
        <v>0</v>
      </c>
    </row>
    <row r="22" spans="1:6" ht="15.75" thickBot="1">
      <c r="A22" s="16"/>
      <c r="B22" s="17"/>
      <c r="C22" s="18"/>
      <c r="D22" s="17"/>
      <c r="E22" s="17"/>
      <c r="F22" s="19">
        <f t="shared" si="0"/>
        <v>0</v>
      </c>
    </row>
    <row r="23" spans="1:6" ht="15.75" thickBot="1">
      <c r="A23" s="20" t="s">
        <v>18</v>
      </c>
      <c r="B23" s="21">
        <f>SUM(B5:B22)</f>
        <v>3376</v>
      </c>
      <c r="C23" s="22"/>
      <c r="D23" s="21">
        <f>SUM(D5:D22)</f>
        <v>0</v>
      </c>
      <c r="E23" s="21">
        <f>SUM(E5:E22)</f>
        <v>3376</v>
      </c>
      <c r="F23" s="23">
        <f>SUM(F5:F22)</f>
        <v>0</v>
      </c>
    </row>
  </sheetData>
  <mergeCells count="1">
    <mergeCell ref="A1:F1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2015-10-13T10:30:17Z</dcterms:modified>
</cp:coreProperties>
</file>