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<sst xmlns="http://schemas.openxmlformats.org/spreadsheetml/2006/main" count="29" uniqueCount="27">
  <si>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Megnevezés</t>
  </si>
  <si>
    <t>Kiadás (eFt)</t>
  </si>
  <si>
    <t>Személyi kiadások</t>
  </si>
  <si>
    <t>Köztisztviselők alapilletménye</t>
  </si>
  <si>
    <t>Képzés</t>
  </si>
  <si>
    <t>Közlekedési költségtérítés</t>
  </si>
  <si>
    <t>Cafetéria rendszer fedezete</t>
  </si>
  <si>
    <t>Személyi kiadás összesen:</t>
  </si>
  <si>
    <t>Munkaadót terhelő adó</t>
  </si>
  <si>
    <t>Szociális hozzájárulási adó</t>
  </si>
  <si>
    <t>Dologi kiadások</t>
  </si>
  <si>
    <t>Dologi kiadások összesen:</t>
  </si>
  <si>
    <t>Kiadások összesen</t>
  </si>
  <si>
    <t>Mátraterenyei Közös Önormányzati Hivatal költségvetési bevételei és kiadásai előírányzat szerinti bontásban</t>
  </si>
  <si>
    <t>Informatikai rendszer működtetési kiadásai</t>
  </si>
  <si>
    <t>Bevétel (eFt)</t>
  </si>
  <si>
    <t>4.számú melléklet</t>
  </si>
  <si>
    <t>Bank költség</t>
  </si>
  <si>
    <t>Takarnetprogram költsége</t>
  </si>
  <si>
    <t>CD jogtár,takarnet költsége</t>
  </si>
  <si>
    <t>9,91 főre járó normatíva összege</t>
  </si>
  <si>
    <t>Átvett pénzeszköz (Mnovák)</t>
  </si>
  <si>
    <t>Átvett pénzeszköz (Mterenye)</t>
  </si>
  <si>
    <t>Bevétel összesen:</t>
  </si>
  <si>
    <t>Összesen 2017.év</t>
  </si>
  <si>
    <t>Összesen 2018.év</t>
  </si>
  <si>
    <t>Mátraterenye Község Önkormányzatának Képviselő-testülete 3/2018. (II.20.) önkormányzati rendelete az 
Önkormányzat 2018. évi költségvetéséről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</si>
</sst>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0.000"/>
    <numFmt numFmtId="174" formatCode="0.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i/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5"/>
  <sheetViews>
    <sheetView tabSelected="1" zoomScalePageLayoutView="0" workbookViewId="0" topLeftCell="A1">
      <selection activeCell="B1" sqref="B1:D3"/>
    </sheetView>
  </sheetViews>
  <sheetFormatPr defaultColWidth="9.140625" defaultRowHeight="12.75"/>
  <cols>
    <col min="2" max="2" width="41.421875" style="0" customWidth="1"/>
    <col min="3" max="3" width="26.7109375" style="0" customWidth="1"/>
    <col min="4" max="4" width="23.140625" style="0" customWidth="1"/>
  </cols>
  <sheetData>
    <row r="1" spans="2:4" ht="12.75">
      <c r="B1" s="22" t="s">
        <v>26</v>
      </c>
      <c r="C1" s="22"/>
      <c r="D1" s="22"/>
    </row>
    <row r="2" spans="2:4" ht="12.75">
      <c r="B2" s="22"/>
      <c r="C2" s="22"/>
      <c r="D2" s="22"/>
    </row>
    <row r="3" spans="2:4" ht="12.75">
      <c r="B3" s="22"/>
      <c r="C3" s="22"/>
      <c r="D3" s="22"/>
    </row>
    <row r="4" spans="2:3" ht="12.75">
      <c r="B4" s="1"/>
      <c r="C4" s="1"/>
    </row>
    <row r="5" spans="2:4" ht="12.75">
      <c r="B5" s="1"/>
      <c r="C5" s="26" t="s">
        <v>16</v>
      </c>
      <c r="D5" s="26"/>
    </row>
    <row r="6" spans="2:4" ht="12.75" customHeight="1">
      <c r="B6" s="22" t="s">
        <v>13</v>
      </c>
      <c r="C6" s="22"/>
      <c r="D6" s="22"/>
    </row>
    <row r="7" spans="2:4" ht="12.75">
      <c r="B7" s="22"/>
      <c r="C7" s="22"/>
      <c r="D7" s="22"/>
    </row>
    <row r="8" spans="2:3" ht="12.75">
      <c r="B8" s="20"/>
      <c r="C8" s="20"/>
    </row>
    <row r="9" spans="2:3" ht="12.75">
      <c r="B9" s="1"/>
      <c r="C9" s="1"/>
    </row>
    <row r="10" spans="2:3" ht="12.75">
      <c r="B10" s="1"/>
      <c r="C10" s="1"/>
    </row>
    <row r="11" spans="2:4" ht="16.5" customHeight="1">
      <c r="B11" s="2" t="s">
        <v>0</v>
      </c>
      <c r="C11" s="3" t="s">
        <v>1</v>
      </c>
      <c r="D11" s="4"/>
    </row>
    <row r="12" spans="2:4" ht="12.75">
      <c r="B12" s="23"/>
      <c r="C12" s="23" t="s">
        <v>24</v>
      </c>
      <c r="D12" s="23" t="s">
        <v>25</v>
      </c>
    </row>
    <row r="13" spans="2:4" ht="12.75">
      <c r="B13" s="23"/>
      <c r="C13" s="23"/>
      <c r="D13" s="23"/>
    </row>
    <row r="14" spans="2:4" ht="15.75">
      <c r="B14" s="5" t="s">
        <v>2</v>
      </c>
      <c r="C14" s="6"/>
      <c r="D14" s="4"/>
    </row>
    <row r="15" spans="2:4" ht="15.75">
      <c r="B15" s="7" t="s">
        <v>3</v>
      </c>
      <c r="C15" s="8">
        <v>32809000</v>
      </c>
      <c r="D15" s="8">
        <v>40932000</v>
      </c>
    </row>
    <row r="16" spans="2:4" ht="15.75">
      <c r="B16" s="7" t="s">
        <v>4</v>
      </c>
      <c r="C16" s="8">
        <v>1052000</v>
      </c>
      <c r="D16" s="8">
        <v>1200000</v>
      </c>
    </row>
    <row r="17" spans="2:4" ht="15.75">
      <c r="B17" s="7" t="s">
        <v>5</v>
      </c>
      <c r="C17" s="8">
        <v>1800000</v>
      </c>
      <c r="D17" s="8">
        <v>1500000</v>
      </c>
    </row>
    <row r="18" spans="2:4" ht="15.75">
      <c r="B18" s="9" t="s">
        <v>6</v>
      </c>
      <c r="C18" s="10">
        <v>2509000</v>
      </c>
      <c r="D18" s="10">
        <v>2702000</v>
      </c>
    </row>
    <row r="19" spans="2:4" ht="15.75">
      <c r="B19" s="11" t="s">
        <v>7</v>
      </c>
      <c r="C19" s="12">
        <f>SUM(C15:C18)</f>
        <v>38170000</v>
      </c>
      <c r="D19" s="12">
        <f>SUM(D15:D18)</f>
        <v>46334000</v>
      </c>
    </row>
    <row r="20" spans="2:4" ht="15.75">
      <c r="B20" s="5" t="s">
        <v>8</v>
      </c>
      <c r="C20" s="13">
        <v>7218000</v>
      </c>
      <c r="D20" s="13">
        <v>7981740</v>
      </c>
    </row>
    <row r="21" spans="2:4" ht="15.75">
      <c r="B21" s="14" t="s">
        <v>9</v>
      </c>
      <c r="C21" s="19">
        <f>SUM(C20)</f>
        <v>7218000</v>
      </c>
      <c r="D21" s="19">
        <f>SUM(D20)</f>
        <v>7981740</v>
      </c>
    </row>
    <row r="22" spans="2:4" ht="15.75">
      <c r="B22" s="5" t="s">
        <v>10</v>
      </c>
      <c r="C22" s="6">
        <f>SUM(C23:C26)</f>
        <v>3709000</v>
      </c>
      <c r="D22" s="6">
        <f>SUM(D23:D26)</f>
        <v>4102800</v>
      </c>
    </row>
    <row r="23" spans="2:4" ht="15.75">
      <c r="B23" s="7" t="s">
        <v>17</v>
      </c>
      <c r="C23" s="6">
        <v>150000</v>
      </c>
      <c r="D23" s="6">
        <v>150000</v>
      </c>
    </row>
    <row r="24" spans="2:4" ht="15.75">
      <c r="B24" s="7" t="s">
        <v>18</v>
      </c>
      <c r="C24" s="6">
        <v>216000</v>
      </c>
      <c r="D24" s="6">
        <v>250000</v>
      </c>
    </row>
    <row r="25" spans="2:4" ht="15.75">
      <c r="B25" s="7" t="s">
        <v>19</v>
      </c>
      <c r="C25" s="8">
        <v>600000</v>
      </c>
      <c r="D25" s="6">
        <v>350000</v>
      </c>
    </row>
    <row r="26" spans="2:4" ht="15.75">
      <c r="B26" s="7" t="s">
        <v>14</v>
      </c>
      <c r="C26" s="8">
        <v>2743000</v>
      </c>
      <c r="D26" s="6">
        <v>3352800</v>
      </c>
    </row>
    <row r="27" spans="2:4" ht="15.75">
      <c r="B27" s="11" t="s">
        <v>11</v>
      </c>
      <c r="C27" s="12">
        <f>SUM(C23:C26)</f>
        <v>3709000</v>
      </c>
      <c r="D27" s="12">
        <f>SUM(D23:D26)</f>
        <v>4102800</v>
      </c>
    </row>
    <row r="28" spans="2:4" ht="12.75" customHeight="1">
      <c r="B28" s="27" t="s">
        <v>12</v>
      </c>
      <c r="C28" s="28">
        <f>C19+C21+C27</f>
        <v>49097000</v>
      </c>
      <c r="D28" s="24">
        <f>D19+D21+D27</f>
        <v>58418540</v>
      </c>
    </row>
    <row r="29" spans="2:4" ht="63.75" customHeight="1">
      <c r="B29" s="27"/>
      <c r="C29" s="28"/>
      <c r="D29" s="25"/>
    </row>
    <row r="30" spans="2:3" ht="12.75">
      <c r="B30" s="1"/>
      <c r="C30" s="1"/>
    </row>
    <row r="31" spans="2:4" ht="15.75">
      <c r="B31" s="16" t="s">
        <v>0</v>
      </c>
      <c r="C31" s="16" t="s">
        <v>15</v>
      </c>
      <c r="D31" s="16" t="s">
        <v>15</v>
      </c>
    </row>
    <row r="32" spans="2:5" ht="15.75">
      <c r="B32" s="17" t="s">
        <v>20</v>
      </c>
      <c r="C32" s="18">
        <v>45388000</v>
      </c>
      <c r="D32" s="18">
        <v>44965700</v>
      </c>
      <c r="E32" s="21"/>
    </row>
    <row r="33" spans="2:4" ht="15.75">
      <c r="B33" s="17" t="s">
        <v>21</v>
      </c>
      <c r="C33" s="18">
        <v>1854500</v>
      </c>
      <c r="D33" s="18">
        <v>6726420</v>
      </c>
    </row>
    <row r="34" spans="2:4" ht="15.75">
      <c r="B34" s="17" t="s">
        <v>22</v>
      </c>
      <c r="C34" s="18">
        <v>1854500</v>
      </c>
      <c r="D34" s="18">
        <v>6726420</v>
      </c>
    </row>
    <row r="35" spans="2:4" ht="15.75">
      <c r="B35" s="15" t="s">
        <v>23</v>
      </c>
      <c r="C35" s="12">
        <f>SUM(C32:C34)</f>
        <v>49097000</v>
      </c>
      <c r="D35" s="12">
        <f>SUM(D32:D34)</f>
        <v>58418540</v>
      </c>
    </row>
  </sheetData>
  <sheetProtection/>
  <mergeCells count="9">
    <mergeCell ref="B1:D3"/>
    <mergeCell ref="D12:D13"/>
    <mergeCell ref="D28:D29"/>
    <mergeCell ref="B6:D7"/>
    <mergeCell ref="C5:D5"/>
    <mergeCell ref="B28:B29"/>
    <mergeCell ref="C28:C29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3145 Mátraterenye, Kossuth út 178.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Mónika</dc:creator>
  <cp:keywords/>
  <dc:description/>
  <cp:lastModifiedBy>zsuzsa</cp:lastModifiedBy>
  <cp:lastPrinted>2018-01-26T12:18:22Z</cp:lastPrinted>
  <dcterms:created xsi:type="dcterms:W3CDTF">2004-02-25T12:35:34Z</dcterms:created>
  <dcterms:modified xsi:type="dcterms:W3CDTF">2018-02-19T14:15:23Z</dcterms:modified>
  <cp:category/>
  <cp:version/>
  <cp:contentType/>
  <cp:contentStatus/>
</cp:coreProperties>
</file>