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30" windowWidth="20115" windowHeight="7515"/>
  </bookViews>
  <sheets>
    <sheet name="KÖH kiad." sheetId="27" r:id="rId1"/>
  </sheets>
  <calcPr calcId="114210"/>
</workbook>
</file>

<file path=xl/calcChain.xml><?xml version="1.0" encoding="utf-8"?>
<calcChain xmlns="http://schemas.openxmlformats.org/spreadsheetml/2006/main">
  <c r="O7" i="27"/>
  <c r="Q7"/>
  <c r="Q6"/>
  <c r="P7"/>
  <c r="P6"/>
  <c r="N8"/>
  <c r="M8"/>
  <c r="L8"/>
  <c r="K8"/>
  <c r="J8"/>
  <c r="I8"/>
  <c r="H8"/>
  <c r="G8"/>
  <c r="F8"/>
  <c r="E8"/>
  <c r="D8"/>
  <c r="C8"/>
  <c r="Q8"/>
  <c r="P8"/>
  <c r="O8"/>
</calcChain>
</file>

<file path=xl/sharedStrings.xml><?xml version="1.0" encoding="utf-8"?>
<sst xmlns="http://schemas.openxmlformats.org/spreadsheetml/2006/main" count="24" uniqueCount="18">
  <si>
    <t>Működési kiadások</t>
  </si>
  <si>
    <t>Összesen</t>
  </si>
  <si>
    <t>Megnevezés</t>
  </si>
  <si>
    <t>Kormányzati funkció</t>
  </si>
  <si>
    <t>személyi</t>
  </si>
  <si>
    <t>járulék</t>
  </si>
  <si>
    <t>dologi</t>
  </si>
  <si>
    <t>műk. c. tám áh. belül</t>
  </si>
  <si>
    <t>műk. c. tám áh. kívül</t>
  </si>
  <si>
    <t>egyéb műk. c. kiad.</t>
  </si>
  <si>
    <t>011130</t>
  </si>
  <si>
    <t>Önkormányzatok és önkormányzati hiv. jogalk. és ált. ig. tev.</t>
  </si>
  <si>
    <t>016020</t>
  </si>
  <si>
    <t>Országgyűlési, önkorm. és európai parlamenti képviselőválszt. kapcs. tevékenységek</t>
  </si>
  <si>
    <t>mód. ei május</t>
  </si>
  <si>
    <t>mód. ei.</t>
  </si>
  <si>
    <t>eredeti ei.</t>
  </si>
  <si>
    <t>8. sz. mellékelet a .6/2014. (05.30.)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</si>
</sst>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0" fillId="0" borderId="4" xfId="0" applyBorder="1"/>
    <xf numFmtId="3" fontId="0" fillId="0" borderId="1" xfId="0" applyNumberFormat="1" applyBorder="1"/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3" fontId="0" fillId="2" borderId="1" xfId="0" applyNumberFormat="1" applyFill="1" applyBorder="1"/>
    <xf numFmtId="3" fontId="5" fillId="2" borderId="8" xfId="0" applyNumberFormat="1" applyFont="1" applyFill="1" applyBorder="1"/>
    <xf numFmtId="3" fontId="0" fillId="2" borderId="4" xfId="0" applyNumberFormat="1" applyFill="1" applyBorder="1"/>
    <xf numFmtId="3" fontId="0" fillId="0" borderId="4" xfId="0" applyNumberFormat="1" applyBorder="1"/>
    <xf numFmtId="3" fontId="5" fillId="2" borderId="4" xfId="0" applyNumberFormat="1" applyFont="1" applyFill="1" applyBorder="1"/>
    <xf numFmtId="3" fontId="5" fillId="2" borderId="9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workbookViewId="0"/>
  </sheetViews>
  <sheetFormatPr defaultRowHeight="15"/>
  <cols>
    <col min="1" max="1" width="15.140625" customWidth="1"/>
    <col min="2" max="2" width="77.7109375" customWidth="1"/>
    <col min="12" max="12" width="10.85546875" customWidth="1"/>
    <col min="13" max="13" width="12.140625" customWidth="1"/>
    <col min="14" max="14" width="12.42578125" customWidth="1"/>
  </cols>
  <sheetData>
    <row r="1" spans="1:17">
      <c r="A1" s="1" t="s">
        <v>17</v>
      </c>
    </row>
    <row r="3" spans="1:17" ht="15.75">
      <c r="A3" s="4" t="s">
        <v>0</v>
      </c>
    </row>
    <row r="4" spans="1:17" ht="16.5" thickBot="1">
      <c r="A4" s="4"/>
    </row>
    <row r="5" spans="1:17" ht="45">
      <c r="A5" s="9" t="s">
        <v>3</v>
      </c>
      <c r="B5" s="5" t="s">
        <v>2</v>
      </c>
      <c r="C5" s="11" t="s">
        <v>4</v>
      </c>
      <c r="D5" s="15" t="s">
        <v>14</v>
      </c>
      <c r="E5" s="11" t="s">
        <v>15</v>
      </c>
      <c r="F5" s="5" t="s">
        <v>5</v>
      </c>
      <c r="G5" s="8" t="s">
        <v>14</v>
      </c>
      <c r="H5" s="5" t="s">
        <v>15</v>
      </c>
      <c r="I5" s="11" t="s">
        <v>6</v>
      </c>
      <c r="J5" s="15" t="s">
        <v>14</v>
      </c>
      <c r="K5" s="11" t="s">
        <v>15</v>
      </c>
      <c r="L5" s="8" t="s">
        <v>7</v>
      </c>
      <c r="M5" s="8" t="s">
        <v>8</v>
      </c>
      <c r="N5" s="8" t="s">
        <v>9</v>
      </c>
      <c r="O5" s="15" t="s">
        <v>16</v>
      </c>
      <c r="P5" s="15" t="s">
        <v>14</v>
      </c>
      <c r="Q5" s="12" t="s">
        <v>15</v>
      </c>
    </row>
    <row r="6" spans="1:17" ht="30">
      <c r="A6" s="14" t="s">
        <v>12</v>
      </c>
      <c r="B6" s="13" t="s">
        <v>13</v>
      </c>
      <c r="C6" s="16"/>
      <c r="D6" s="16">
        <v>1240</v>
      </c>
      <c r="E6" s="16">
        <v>1240</v>
      </c>
      <c r="F6" s="17"/>
      <c r="G6" s="17">
        <v>346</v>
      </c>
      <c r="H6" s="17">
        <v>346</v>
      </c>
      <c r="I6" s="16"/>
      <c r="J6" s="16">
        <v>198</v>
      </c>
      <c r="K6" s="16">
        <v>198</v>
      </c>
      <c r="L6" s="18"/>
      <c r="M6" s="18"/>
      <c r="N6" s="18"/>
      <c r="O6" s="19">
        <v>0</v>
      </c>
      <c r="P6" s="20">
        <f>D6+J6+G6</f>
        <v>1784</v>
      </c>
      <c r="Q6" s="21">
        <f>SUM(O6:P6)</f>
        <v>1784</v>
      </c>
    </row>
    <row r="7" spans="1:17">
      <c r="A7" s="10" t="s">
        <v>10</v>
      </c>
      <c r="B7" s="2" t="s">
        <v>11</v>
      </c>
      <c r="C7" s="20">
        <v>37194</v>
      </c>
      <c r="D7" s="20"/>
      <c r="E7" s="20">
        <v>37194</v>
      </c>
      <c r="F7" s="7">
        <v>9264</v>
      </c>
      <c r="G7" s="7"/>
      <c r="H7" s="7">
        <v>9264</v>
      </c>
      <c r="I7" s="20">
        <v>13853</v>
      </c>
      <c r="J7" s="20"/>
      <c r="K7" s="20">
        <v>13853</v>
      </c>
      <c r="L7" s="7">
        <v>340</v>
      </c>
      <c r="M7" s="7">
        <v>0</v>
      </c>
      <c r="N7" s="7">
        <v>0</v>
      </c>
      <c r="O7" s="20">
        <f>C7+F7+I7+L7</f>
        <v>60651</v>
      </c>
      <c r="P7" s="20">
        <f>D7+J7+G7</f>
        <v>0</v>
      </c>
      <c r="Q7" s="21">
        <f>SUM(O7:P7)</f>
        <v>60651</v>
      </c>
    </row>
    <row r="8" spans="1:17" ht="15.75" thickBot="1">
      <c r="A8" s="3" t="s">
        <v>1</v>
      </c>
      <c r="B8" s="6"/>
      <c r="C8" s="22">
        <f>SUM(C6:C7)</f>
        <v>37194</v>
      </c>
      <c r="D8" s="22">
        <f t="shared" ref="D8:O8" si="0">SUM(D6:D7)</f>
        <v>1240</v>
      </c>
      <c r="E8" s="22">
        <f t="shared" si="0"/>
        <v>38434</v>
      </c>
      <c r="F8" s="23">
        <f t="shared" si="0"/>
        <v>9264</v>
      </c>
      <c r="G8" s="23">
        <f t="shared" si="0"/>
        <v>346</v>
      </c>
      <c r="H8" s="23">
        <f t="shared" si="0"/>
        <v>9610</v>
      </c>
      <c r="I8" s="22">
        <f t="shared" si="0"/>
        <v>13853</v>
      </c>
      <c r="J8" s="22">
        <f t="shared" si="0"/>
        <v>198</v>
      </c>
      <c r="K8" s="22">
        <f t="shared" si="0"/>
        <v>14051</v>
      </c>
      <c r="L8" s="23">
        <f t="shared" si="0"/>
        <v>340</v>
      </c>
      <c r="M8" s="23">
        <f t="shared" si="0"/>
        <v>0</v>
      </c>
      <c r="N8" s="23">
        <f t="shared" si="0"/>
        <v>0</v>
      </c>
      <c r="O8" s="24">
        <f t="shared" si="0"/>
        <v>60651</v>
      </c>
      <c r="P8" s="24">
        <f>SUM(P6:P7)</f>
        <v>1784</v>
      </c>
      <c r="Q8" s="25">
        <f>SUM(Q6:Q7)</f>
        <v>62435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KÖH kiad.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cp:lastPrinted>2014-05-23T11:31:47Z</cp:lastPrinted>
  <dcterms:created xsi:type="dcterms:W3CDTF">2014-01-20T22:36:11Z</dcterms:created>
  <dcterms:modified xsi:type="dcterms:W3CDTF">2014-06-03T13:12:50Z</dcterms:modified>
</cp:coreProperties>
</file>