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bujdosne.pap.eva\Desktop\Rendelet\"/>
    </mc:Choice>
  </mc:AlternateContent>
  <xr:revisionPtr revIDLastSave="0" documentId="13_ncr:1_{CE91090B-9C03-46D1-B116-E92ADBD9CA3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H31" i="1" l="1"/>
  <c r="H39" i="1" s="1"/>
</calcChain>
</file>

<file path=xl/sharedStrings.xml><?xml version="1.0" encoding="utf-8"?>
<sst xmlns="http://schemas.openxmlformats.org/spreadsheetml/2006/main" count="70" uniqueCount="67">
  <si>
    <t>Intézményi működési bevételek</t>
  </si>
  <si>
    <t>Egyéb saját bevételek</t>
  </si>
  <si>
    <t>Áfa bevételek</t>
  </si>
  <si>
    <t>Helyi önkormányzatok működési bevételei</t>
  </si>
  <si>
    <t>Közhatalmi bevételek</t>
  </si>
  <si>
    <t>Vagyon típusú adók</t>
  </si>
  <si>
    <t>Iparűzési adó</t>
  </si>
  <si>
    <t>Gépjármű adó</t>
  </si>
  <si>
    <t>Talajterhelés</t>
  </si>
  <si>
    <t>Működési célú támogatások áht.belül</t>
  </si>
  <si>
    <t>Működési célú kölcsönök visszatérülése</t>
  </si>
  <si>
    <t>Személyi juttatások</t>
  </si>
  <si>
    <t>Szociális hozzájárulás</t>
  </si>
  <si>
    <t>Dologi kiadások</t>
  </si>
  <si>
    <t>Ellátottak pénzbeni juttatása</t>
  </si>
  <si>
    <t>Működési célú támogatások</t>
  </si>
  <si>
    <t>Általános tartalék</t>
  </si>
  <si>
    <t>Költségvetési kiadások összesen</t>
  </si>
  <si>
    <t>Tárgyi eszköz értékesítés</t>
  </si>
  <si>
    <t>Mindösszesen</t>
  </si>
  <si>
    <t>Pénzmaradvány</t>
  </si>
  <si>
    <t>Finanszírozási bevételek</t>
  </si>
  <si>
    <t>Költségvtési bevételek összesen</t>
  </si>
  <si>
    <t>Hiány finanszírozása belső forrásból</t>
  </si>
  <si>
    <t>Hiány finanszírozása külső forrásból</t>
  </si>
  <si>
    <t>Hitel</t>
  </si>
  <si>
    <t>Irányítószervi támogatás</t>
  </si>
  <si>
    <t>Beruházások</t>
  </si>
  <si>
    <t>Céltartalék</t>
  </si>
  <si>
    <t xml:space="preserve">Felújítások </t>
  </si>
  <si>
    <t xml:space="preserve">     Építményadó</t>
  </si>
  <si>
    <t xml:space="preserve">     Telekadó</t>
  </si>
  <si>
    <t>Iparűzési adóból</t>
  </si>
  <si>
    <t>Hiteltörlesztés</t>
  </si>
  <si>
    <t xml:space="preserve"> </t>
  </si>
  <si>
    <t>Hiány</t>
  </si>
  <si>
    <t xml:space="preserve">       </t>
  </si>
  <si>
    <t>Építményadó</t>
  </si>
  <si>
    <t>Pénzmaradvány-működési</t>
  </si>
  <si>
    <t>Irányító szervi támogatás</t>
  </si>
  <si>
    <t>Finanszírozási kiadás</t>
  </si>
  <si>
    <t>Felhalmozás célú átadás</t>
  </si>
  <si>
    <t>2020.évi működési célú bevételek és kiadások mérlege (  Ft-ban)</t>
  </si>
  <si>
    <t>Megelőlegzés visszafizetés</t>
  </si>
  <si>
    <t>2020. évi felhalmozás célú bevételek és kiadások mérlege ( Ft-ban)</t>
  </si>
  <si>
    <t>Felhalmozás célú  bevétel EMVA pályázat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</si>
  <si>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</si>
  <si>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</si>
  <si>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</si>
  <si>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</si>
  <si>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</si>
  <si>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</si>
  <si>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</si>
  <si>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</si>
  <si>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</si>
  <si>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</si>
  <si>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</si>
  <si>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</si>
  <si>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</si>
  <si>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</si>
  <si>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</si>
  <si>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</si>
  <si>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</si>
  <si>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</si>
  <si>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Működési bevételek(1+4+5+12)</t>
  </si>
  <si>
    <t>Működési kiadások(1+2+3+4+5+6)</t>
  </si>
  <si>
    <t>4.melléklet az 5/2020(II. 14.)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</si>
</sst>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1"/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1" fillId="0" borderId="1" xfId="0" applyFont="1" applyFill="1" applyBorder="1"/>
    <xf numFmtId="3" fontId="0" fillId="0" borderId="1" xfId="0" applyNumberFormat="1" applyFont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3" fontId="3" fillId="0" borderId="1" xfId="0" applyNumberFormat="1" applyFont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Font="1"/>
    <xf numFmtId="0" fontId="5" fillId="0" borderId="1" xfId="0" applyFont="1" applyBorder="1"/>
    <xf numFmtId="0" fontId="5" fillId="0" borderId="3" xfId="0" applyFont="1" applyFill="1" applyBorder="1"/>
    <xf numFmtId="3" fontId="5" fillId="0" borderId="3" xfId="0" applyNumberFormat="1" applyFont="1" applyFill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0" fillId="0" borderId="5" xfId="0" applyBorder="1"/>
    <xf numFmtId="0" fontId="2" fillId="0" borderId="0" xfId="0" applyFont="1" applyAlignment="1">
      <alignment horizontal="center"/>
    </xf>
  </cellXfs>
  <cellStyles count="2">
    <cellStyle name="Figyelmeztetés" xfId="1" builtinId="1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workbookViewId="0">
      <selection activeCell="G1" sqref="G1"/>
    </sheetView>
  </sheetViews>
  <sheetFormatPr defaultRowHeight="15" x14ac:dyDescent="0.25"/>
  <cols>
    <col min="1" max="1" width="4.28515625" customWidth="1"/>
    <col min="2" max="4" width="9.140625" hidden="1" customWidth="1"/>
    <col min="5" max="5" width="40" customWidth="1"/>
    <col min="6" max="6" width="12.28515625" customWidth="1"/>
    <col min="7" max="7" width="33.85546875" customWidth="1"/>
    <col min="8" max="8" width="13" customWidth="1"/>
  </cols>
  <sheetData>
    <row r="1" spans="1:8" x14ac:dyDescent="0.25">
      <c r="E1" t="s">
        <v>36</v>
      </c>
      <c r="G1" t="s">
        <v>66</v>
      </c>
    </row>
    <row r="2" spans="1:8" ht="18.75" x14ac:dyDescent="0.3">
      <c r="E2" s="23" t="s">
        <v>42</v>
      </c>
      <c r="F2" s="23"/>
      <c r="G2" s="23"/>
      <c r="H2" s="23"/>
    </row>
    <row r="3" spans="1:8" ht="15.75" thickBot="1" x14ac:dyDescent="0.3"/>
    <row r="4" spans="1:8" ht="16.5" thickBot="1" x14ac:dyDescent="0.3">
      <c r="A4" s="22"/>
      <c r="E4" s="13" t="s">
        <v>64</v>
      </c>
      <c r="F4" s="7">
        <v>379560506</v>
      </c>
      <c r="G4" s="13" t="s">
        <v>65</v>
      </c>
      <c r="H4" s="7">
        <v>369593287</v>
      </c>
    </row>
    <row r="5" spans="1:8" ht="15.75" thickBot="1" x14ac:dyDescent="0.3">
      <c r="A5" s="22" t="s">
        <v>46</v>
      </c>
      <c r="E5" s="3" t="s">
        <v>0</v>
      </c>
      <c r="F5" s="6">
        <v>26162452</v>
      </c>
      <c r="G5" s="3" t="s">
        <v>11</v>
      </c>
      <c r="H5" s="6">
        <v>193160086</v>
      </c>
    </row>
    <row r="6" spans="1:8" ht="15.75" thickBot="1" x14ac:dyDescent="0.3">
      <c r="A6" s="22" t="s">
        <v>47</v>
      </c>
      <c r="E6" s="4" t="s">
        <v>1</v>
      </c>
      <c r="F6" s="9">
        <v>23521452</v>
      </c>
      <c r="G6" s="3" t="s">
        <v>12</v>
      </c>
      <c r="H6" s="6">
        <v>33750964</v>
      </c>
    </row>
    <row r="7" spans="1:8" ht="15.75" thickBot="1" x14ac:dyDescent="0.3">
      <c r="A7" s="22" t="s">
        <v>48</v>
      </c>
      <c r="E7" s="4" t="s">
        <v>2</v>
      </c>
      <c r="F7" s="9">
        <v>2641000</v>
      </c>
      <c r="G7" s="3" t="s">
        <v>13</v>
      </c>
      <c r="H7" s="6">
        <v>116343467</v>
      </c>
    </row>
    <row r="8" spans="1:8" ht="15.75" thickBot="1" x14ac:dyDescent="0.3">
      <c r="A8" s="22" t="s">
        <v>49</v>
      </c>
      <c r="E8" s="3" t="s">
        <v>3</v>
      </c>
      <c r="F8" s="6">
        <v>161209270</v>
      </c>
      <c r="G8" s="3" t="s">
        <v>14</v>
      </c>
      <c r="H8" s="6">
        <v>4500000</v>
      </c>
    </row>
    <row r="9" spans="1:8" ht="15.75" thickBot="1" x14ac:dyDescent="0.3">
      <c r="A9" s="22" t="s">
        <v>50</v>
      </c>
      <c r="E9" s="3" t="s">
        <v>4</v>
      </c>
      <c r="F9" s="6">
        <v>179472384</v>
      </c>
      <c r="G9" s="3" t="s">
        <v>15</v>
      </c>
      <c r="H9" s="6">
        <v>15390400</v>
      </c>
    </row>
    <row r="10" spans="1:8" ht="15.75" thickBot="1" x14ac:dyDescent="0.3">
      <c r="A10" s="22" t="s">
        <v>51</v>
      </c>
      <c r="E10" s="3" t="s">
        <v>5</v>
      </c>
      <c r="F10" s="6">
        <v>50000000</v>
      </c>
      <c r="G10" s="3" t="s">
        <v>43</v>
      </c>
      <c r="H10" s="6">
        <v>6448370</v>
      </c>
    </row>
    <row r="11" spans="1:8" ht="15.75" thickBot="1" x14ac:dyDescent="0.3">
      <c r="A11" s="22" t="s">
        <v>52</v>
      </c>
      <c r="E11" s="4" t="s">
        <v>30</v>
      </c>
      <c r="F11" s="9">
        <v>40000000</v>
      </c>
      <c r="G11" s="3"/>
      <c r="H11" s="6"/>
    </row>
    <row r="12" spans="1:8" ht="15.75" thickBot="1" x14ac:dyDescent="0.3">
      <c r="A12" s="22" t="s">
        <v>53</v>
      </c>
      <c r="E12" s="4" t="s">
        <v>31</v>
      </c>
      <c r="F12" s="9">
        <v>10000000</v>
      </c>
      <c r="G12" s="3"/>
      <c r="H12" s="6"/>
    </row>
    <row r="13" spans="1:8" ht="15.75" thickBot="1" x14ac:dyDescent="0.3">
      <c r="A13" s="22" t="s">
        <v>54</v>
      </c>
      <c r="E13" s="3" t="s">
        <v>6</v>
      </c>
      <c r="F13" s="6">
        <v>114352384</v>
      </c>
      <c r="G13" s="2" t="s">
        <v>16</v>
      </c>
      <c r="H13" s="7">
        <v>18967219</v>
      </c>
    </row>
    <row r="14" spans="1:8" ht="15.75" thickBot="1" x14ac:dyDescent="0.3">
      <c r="A14" s="22" t="s">
        <v>55</v>
      </c>
      <c r="E14" s="3" t="s">
        <v>7</v>
      </c>
      <c r="F14" s="6">
        <v>15000000</v>
      </c>
      <c r="G14" s="3"/>
      <c r="H14" s="6"/>
    </row>
    <row r="15" spans="1:8" ht="15.75" thickBot="1" x14ac:dyDescent="0.3">
      <c r="A15" s="22" t="s">
        <v>56</v>
      </c>
      <c r="E15" s="3" t="s">
        <v>8</v>
      </c>
      <c r="F15" s="6">
        <v>120000</v>
      </c>
      <c r="G15" s="3"/>
      <c r="H15" s="6"/>
    </row>
    <row r="16" spans="1:8" ht="15.75" thickBot="1" x14ac:dyDescent="0.3">
      <c r="A16" s="22" t="s">
        <v>57</v>
      </c>
      <c r="E16" s="3" t="s">
        <v>9</v>
      </c>
      <c r="F16" s="6">
        <v>12716400</v>
      </c>
      <c r="G16" s="3"/>
      <c r="H16" s="6"/>
    </row>
    <row r="17" spans="1:11" ht="15.75" thickBot="1" x14ac:dyDescent="0.3">
      <c r="A17" s="22" t="s">
        <v>58</v>
      </c>
      <c r="E17" s="2" t="s">
        <v>10</v>
      </c>
      <c r="F17" s="7"/>
      <c r="G17" s="3"/>
      <c r="H17" s="6"/>
    </row>
    <row r="18" spans="1:11" ht="15.75" thickBot="1" x14ac:dyDescent="0.3">
      <c r="A18" s="22" t="s">
        <v>59</v>
      </c>
      <c r="E18" s="2" t="s">
        <v>38</v>
      </c>
      <c r="F18" s="7">
        <v>9000000</v>
      </c>
      <c r="G18" s="3"/>
      <c r="H18" s="6"/>
    </row>
    <row r="19" spans="1:11" ht="15.75" thickBot="1" x14ac:dyDescent="0.3">
      <c r="A19" s="22" t="s">
        <v>60</v>
      </c>
      <c r="E19" s="2"/>
      <c r="F19" s="7"/>
      <c r="G19" s="2"/>
      <c r="H19" s="7"/>
      <c r="K19" t="s">
        <v>34</v>
      </c>
    </row>
    <row r="20" spans="1:11" ht="15.75" thickBot="1" x14ac:dyDescent="0.3">
      <c r="A20" s="22" t="s">
        <v>61</v>
      </c>
      <c r="E20" s="3"/>
      <c r="F20" s="6"/>
      <c r="G20" s="3"/>
      <c r="H20" s="6"/>
    </row>
    <row r="21" spans="1:11" ht="16.5" thickBot="1" x14ac:dyDescent="0.3">
      <c r="A21" s="22" t="s">
        <v>62</v>
      </c>
      <c r="E21" s="14" t="s">
        <v>26</v>
      </c>
      <c r="F21" s="15">
        <v>207747217</v>
      </c>
      <c r="G21" s="16" t="s">
        <v>39</v>
      </c>
      <c r="H21" s="17">
        <v>207747217</v>
      </c>
    </row>
    <row r="22" spans="1:11" ht="17.25" thickTop="1" thickBot="1" x14ac:dyDescent="0.3">
      <c r="A22" s="22" t="s">
        <v>63</v>
      </c>
      <c r="E22" s="18" t="s">
        <v>19</v>
      </c>
      <c r="F22" s="19">
        <v>596307723</v>
      </c>
      <c r="G22" s="18" t="s">
        <v>19</v>
      </c>
      <c r="H22" s="19">
        <v>596307723</v>
      </c>
    </row>
    <row r="23" spans="1:11" ht="15.75" thickTop="1" x14ac:dyDescent="0.25"/>
    <row r="25" spans="1:11" ht="18.75" x14ac:dyDescent="0.3">
      <c r="E25" s="23" t="s">
        <v>44</v>
      </c>
      <c r="F25" s="23"/>
      <c r="G25" s="23"/>
      <c r="H25" s="23"/>
    </row>
    <row r="26" spans="1:11" ht="15.75" thickBot="1" x14ac:dyDescent="0.3">
      <c r="E26" s="12"/>
      <c r="F26" s="12"/>
      <c r="G26" s="12"/>
      <c r="H26" s="12"/>
    </row>
    <row r="27" spans="1:11" ht="15.75" thickBot="1" x14ac:dyDescent="0.3">
      <c r="E27" s="3" t="s">
        <v>45</v>
      </c>
      <c r="F27" s="6">
        <v>4749996</v>
      </c>
      <c r="G27" s="3" t="s">
        <v>27</v>
      </c>
      <c r="H27" s="6">
        <v>84167330</v>
      </c>
    </row>
    <row r="28" spans="1:11" ht="15.75" thickBot="1" x14ac:dyDescent="0.3">
      <c r="E28" s="3" t="s">
        <v>18</v>
      </c>
      <c r="F28" s="6">
        <v>5000000</v>
      </c>
      <c r="G28" s="3" t="s">
        <v>29</v>
      </c>
      <c r="H28" s="6">
        <v>47030282</v>
      </c>
    </row>
    <row r="29" spans="1:11" ht="15.75" thickBot="1" x14ac:dyDescent="0.3">
      <c r="E29" s="3" t="s">
        <v>32</v>
      </c>
      <c r="F29" s="6">
        <v>65647616</v>
      </c>
      <c r="G29" s="3" t="s">
        <v>41</v>
      </c>
      <c r="H29" s="6"/>
    </row>
    <row r="30" spans="1:11" ht="15.75" thickBot="1" x14ac:dyDescent="0.3">
      <c r="E30" s="3" t="s">
        <v>37</v>
      </c>
      <c r="F30" s="6"/>
      <c r="G30" s="3"/>
      <c r="H30" s="6"/>
    </row>
    <row r="31" spans="1:11" ht="15.75" thickBot="1" x14ac:dyDescent="0.3">
      <c r="E31" s="2" t="s">
        <v>22</v>
      </c>
      <c r="F31" s="7">
        <f>SUM(F27:F30)</f>
        <v>75397612</v>
      </c>
      <c r="G31" s="2" t="s">
        <v>17</v>
      </c>
      <c r="H31" s="7">
        <f>SUM(H27:H30)</f>
        <v>131197612</v>
      </c>
    </row>
    <row r="32" spans="1:11" ht="15.75" thickBot="1" x14ac:dyDescent="0.3">
      <c r="E32" s="2" t="s">
        <v>35</v>
      </c>
      <c r="F32" s="7"/>
      <c r="G32" s="2"/>
      <c r="H32" s="7"/>
    </row>
    <row r="33" spans="5:8" ht="15.75" thickBot="1" x14ac:dyDescent="0.3">
      <c r="E33" s="2" t="s">
        <v>23</v>
      </c>
      <c r="F33" s="7">
        <v>131000000</v>
      </c>
      <c r="G33" s="2"/>
      <c r="H33" s="7"/>
    </row>
    <row r="34" spans="5:8" ht="15.75" thickBot="1" x14ac:dyDescent="0.3">
      <c r="E34" s="3" t="s">
        <v>20</v>
      </c>
      <c r="F34" s="6">
        <v>131000000</v>
      </c>
      <c r="G34" s="5" t="s">
        <v>28</v>
      </c>
      <c r="H34" s="8">
        <v>13000000</v>
      </c>
    </row>
    <row r="35" spans="5:8" ht="15.75" thickBot="1" x14ac:dyDescent="0.3">
      <c r="E35" s="2" t="s">
        <v>24</v>
      </c>
      <c r="F35" s="7"/>
      <c r="G35" s="3"/>
      <c r="H35" s="6"/>
    </row>
    <row r="36" spans="5:8" ht="15.75" thickBot="1" x14ac:dyDescent="0.3">
      <c r="E36" s="3" t="s">
        <v>25</v>
      </c>
      <c r="F36" s="6"/>
      <c r="G36" s="3"/>
      <c r="H36" s="6"/>
    </row>
    <row r="37" spans="5:8" ht="15.75" thickBot="1" x14ac:dyDescent="0.3">
      <c r="E37" s="10" t="s">
        <v>21</v>
      </c>
      <c r="F37" s="11"/>
      <c r="G37" s="10" t="s">
        <v>40</v>
      </c>
      <c r="H37" s="11">
        <v>62200000</v>
      </c>
    </row>
    <row r="38" spans="5:8" ht="15.75" thickBot="1" x14ac:dyDescent="0.3">
      <c r="E38" s="2"/>
      <c r="F38" s="7"/>
      <c r="G38" s="4" t="s">
        <v>33</v>
      </c>
      <c r="H38" s="9">
        <v>62200000</v>
      </c>
    </row>
    <row r="39" spans="5:8" ht="16.5" thickBot="1" x14ac:dyDescent="0.3">
      <c r="E39" s="20" t="s">
        <v>19</v>
      </c>
      <c r="F39" s="21">
        <v>206397612</v>
      </c>
      <c r="G39" s="20" t="s">
        <v>19</v>
      </c>
      <c r="H39" s="21">
        <f>SUM(H31:H37)</f>
        <v>206397612</v>
      </c>
    </row>
    <row r="40" spans="5:8" ht="15.75" thickTop="1" x14ac:dyDescent="0.25">
      <c r="E40" s="12"/>
      <c r="F40" s="12"/>
      <c r="G40" s="12"/>
      <c r="H40" s="12"/>
    </row>
    <row r="52" spans="8:8" x14ac:dyDescent="0.25">
      <c r="H52" s="1"/>
    </row>
  </sheetData>
  <mergeCells count="2">
    <mergeCell ref="E2:H2"/>
    <mergeCell ref="E25:H25"/>
  </mergeCells>
  <printOptions verticalCentered="1"/>
  <pageMargins left="0" right="0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Virág Ági</dc:creator>
  <cp:lastModifiedBy>bujdosne.pap.eva</cp:lastModifiedBy>
  <cp:lastPrinted>2020-02-25T09:58:25Z</cp:lastPrinted>
  <dcterms:created xsi:type="dcterms:W3CDTF">2016-02-24T07:15:01Z</dcterms:created>
  <dcterms:modified xsi:type="dcterms:W3CDTF">2020-02-25T09:58:28Z</dcterms:modified>
</cp:coreProperties>
</file>