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8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B24" i="1"/>
  <c r="H23" i="1"/>
  <c r="H10" i="1"/>
  <c r="H9" i="1"/>
  <c r="H8" i="1"/>
  <c r="H7" i="1"/>
  <c r="H6" i="1"/>
  <c r="H5" i="1"/>
  <c r="H24" i="1" s="1"/>
</calcChain>
</file>

<file path=xl/sharedStrings.xml><?xml version="1.0" encoding="utf-8"?>
<sst xmlns="http://schemas.openxmlformats.org/spreadsheetml/2006/main" count="36" uniqueCount="36">
  <si>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</si>
  <si>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</si>
  <si>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</si>
  <si>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</si>
  <si>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</si>
  <si>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2013. XII.31-ig</t>
  </si>
  <si>
    <t>2014. évi eredeti előirányzat</t>
  </si>
  <si>
    <t>2014. évi módosított előirányzat</t>
  </si>
  <si>
    <t>2014. évi teljesítés</t>
  </si>
  <si>
    <t xml:space="preserve">
2014. év utáni szükséglet
</t>
  </si>
  <si>
    <t>A</t>
  </si>
  <si>
    <t>B</t>
  </si>
  <si>
    <t>C</t>
  </si>
  <si>
    <t>D</t>
  </si>
  <si>
    <t>E</t>
  </si>
  <si>
    <t>F=(B-D-E)</t>
  </si>
  <si>
    <t>Csarnok /Pozsár Gy.u.1/</t>
  </si>
  <si>
    <t>Csarnok /Liget u.1/</t>
  </si>
  <si>
    <t>Járdaépítés /Temető u./</t>
  </si>
  <si>
    <t xml:space="preserve">  Járdaépítés /Annakert u./</t>
  </si>
  <si>
    <t>Közvilágítás bővítés  a Hétvezér az Egyetértés az Annakert a Határ és Úttörő utcákban</t>
  </si>
  <si>
    <t xml:space="preserve">   Konyhai eszköz beszerzés (robotgép)</t>
  </si>
  <si>
    <t xml:space="preserve">   Ingatlan vásárlás (Fényes u.10.)</t>
  </si>
  <si>
    <t xml:space="preserve">  25/2014 hat. (III.13) Járdaépítés sportpályán</t>
  </si>
  <si>
    <t xml:space="preserve">   Informatikai eszközbeszerzés</t>
  </si>
  <si>
    <t xml:space="preserve">   Szellemi termék beszerzés</t>
  </si>
  <si>
    <t xml:space="preserve">   68/2014.(VIII.06.) ingatlan vétel</t>
  </si>
  <si>
    <t xml:space="preserve">   69/2014.(VIII.06.) járda építés (Báthory u. helyesbítés) </t>
  </si>
  <si>
    <t xml:space="preserve">   69/2014.(VIII.06.) közvilágítás bővítés</t>
  </si>
  <si>
    <t xml:space="preserve">   69/2014.(VIII.06.)vízvezeték terv</t>
  </si>
  <si>
    <t xml:space="preserve">   Könyvtári érd. növelő tám. Könyvbeszerzés</t>
  </si>
  <si>
    <t xml:space="preserve">  Tolólap és árokásó ( közfoglalkoztatás)</t>
  </si>
  <si>
    <t>Csokonai utca út- és csapadékvíz elvezetési terv</t>
  </si>
  <si>
    <t xml:space="preserve">Bútorbeszerzés </t>
  </si>
  <si>
    <t>Közmunkaprogram kisértékű tárgyi eszköz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</si>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</sst>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right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1" applyFont="1" applyFill="1" applyBorder="1" applyAlignment="1" applyProtection="1">
      <alignment horizontal="left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  <protection locked="0"/>
    </xf>
    <xf numFmtId="164" fontId="7" fillId="0" borderId="18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_2013 évi melékletek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57.33203125" style="37" customWidth="1"/>
    <col min="2" max="2" width="15.6640625" style="2" customWidth="1"/>
    <col min="3" max="3" width="16.83203125" style="2" customWidth="1"/>
    <col min="4" max="4" width="18.1640625" style="2" customWidth="1"/>
    <col min="5" max="5" width="17.83203125" style="2" customWidth="1"/>
    <col min="6" max="6" width="17.33203125" style="2" customWidth="1"/>
    <col min="7" max="7" width="15.83203125" style="2" customWidth="1"/>
    <col min="8" max="8" width="14.1640625" style="4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5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2.5" customHeight="1" thickBot="1" x14ac:dyDescent="0.3">
      <c r="A2" s="3"/>
      <c r="B2" s="4"/>
      <c r="C2" s="4"/>
      <c r="D2" s="4"/>
      <c r="E2" s="4"/>
      <c r="F2" s="5" t="s">
        <v>1</v>
      </c>
      <c r="G2" s="5"/>
      <c r="H2" s="5"/>
    </row>
    <row r="3" spans="1:8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pans="1:8" s="4" customFormat="1" ht="12" customHeight="1" thickBot="1" x14ac:dyDescent="0.25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3"/>
      <c r="G4" s="13"/>
      <c r="H4" s="14" t="s">
        <v>15</v>
      </c>
    </row>
    <row r="5" spans="1:8" ht="15.95" customHeight="1" x14ac:dyDescent="0.2">
      <c r="A5" s="15" t="s">
        <v>16</v>
      </c>
      <c r="B5" s="16">
        <v>5000</v>
      </c>
      <c r="C5" s="17"/>
      <c r="D5" s="16"/>
      <c r="E5" s="16">
        <v>5000</v>
      </c>
      <c r="F5" s="18">
        <v>0</v>
      </c>
      <c r="G5" s="18"/>
      <c r="H5" s="19">
        <f t="shared" ref="H5:H10" si="0">B5-D5-E5</f>
        <v>0</v>
      </c>
    </row>
    <row r="6" spans="1:8" ht="15.95" customHeight="1" x14ac:dyDescent="0.2">
      <c r="A6" s="15" t="s">
        <v>17</v>
      </c>
      <c r="B6" s="16">
        <v>4500</v>
      </c>
      <c r="C6" s="17"/>
      <c r="D6" s="16"/>
      <c r="E6" s="16">
        <v>4500</v>
      </c>
      <c r="F6" s="18">
        <v>0</v>
      </c>
      <c r="G6" s="18"/>
      <c r="H6" s="19">
        <f t="shared" si="0"/>
        <v>0</v>
      </c>
    </row>
    <row r="7" spans="1:8" ht="15.95" customHeight="1" x14ac:dyDescent="0.2">
      <c r="A7" s="15" t="s">
        <v>18</v>
      </c>
      <c r="B7" s="16">
        <v>1500</v>
      </c>
      <c r="C7" s="17"/>
      <c r="D7" s="16"/>
      <c r="E7" s="16">
        <v>1500</v>
      </c>
      <c r="F7" s="18">
        <v>1500</v>
      </c>
      <c r="G7" s="18">
        <v>2000</v>
      </c>
      <c r="H7" s="19">
        <f t="shared" si="0"/>
        <v>0</v>
      </c>
    </row>
    <row r="8" spans="1:8" ht="15.95" customHeight="1" x14ac:dyDescent="0.2">
      <c r="A8" s="20" t="s">
        <v>19</v>
      </c>
      <c r="B8" s="16">
        <v>3500</v>
      </c>
      <c r="C8" s="17"/>
      <c r="D8" s="16"/>
      <c r="E8" s="16">
        <v>3500</v>
      </c>
      <c r="F8" s="18">
        <v>3500</v>
      </c>
      <c r="G8" s="18"/>
      <c r="H8" s="19">
        <f t="shared" si="0"/>
        <v>0</v>
      </c>
    </row>
    <row r="9" spans="1:8" ht="25.5" customHeight="1" x14ac:dyDescent="0.2">
      <c r="A9" s="15" t="s">
        <v>20</v>
      </c>
      <c r="B9" s="16">
        <v>800</v>
      </c>
      <c r="C9" s="17"/>
      <c r="D9" s="16"/>
      <c r="E9" s="16">
        <v>800</v>
      </c>
      <c r="F9" s="18">
        <v>800</v>
      </c>
      <c r="G9" s="18">
        <v>610</v>
      </c>
      <c r="H9" s="19">
        <f t="shared" si="0"/>
        <v>0</v>
      </c>
    </row>
    <row r="10" spans="1:8" ht="15.95" customHeight="1" x14ac:dyDescent="0.2">
      <c r="A10" s="20" t="s">
        <v>21</v>
      </c>
      <c r="B10" s="16">
        <v>1524</v>
      </c>
      <c r="C10" s="17"/>
      <c r="D10" s="16"/>
      <c r="E10" s="16">
        <v>1524</v>
      </c>
      <c r="F10" s="18">
        <v>1524</v>
      </c>
      <c r="G10" s="18"/>
      <c r="H10" s="19">
        <f t="shared" si="0"/>
        <v>0</v>
      </c>
    </row>
    <row r="11" spans="1:8" ht="15.95" customHeight="1" x14ac:dyDescent="0.2">
      <c r="A11" s="21" t="s">
        <v>22</v>
      </c>
      <c r="B11" s="16">
        <v>16000</v>
      </c>
      <c r="C11" s="17"/>
      <c r="D11" s="16"/>
      <c r="E11" s="16"/>
      <c r="F11" s="18">
        <v>16000</v>
      </c>
      <c r="G11" s="18">
        <v>16000</v>
      </c>
      <c r="H11" s="19"/>
    </row>
    <row r="12" spans="1:8" ht="15.95" customHeight="1" x14ac:dyDescent="0.2">
      <c r="A12" s="22" t="s">
        <v>23</v>
      </c>
      <c r="B12" s="16">
        <v>414</v>
      </c>
      <c r="C12" s="23"/>
      <c r="D12" s="16"/>
      <c r="E12" s="16"/>
      <c r="F12" s="18">
        <v>414</v>
      </c>
      <c r="G12" s="18">
        <v>414</v>
      </c>
      <c r="H12" s="19"/>
    </row>
    <row r="13" spans="1:8" ht="15.95" customHeight="1" x14ac:dyDescent="0.2">
      <c r="A13" s="24" t="s">
        <v>24</v>
      </c>
      <c r="B13" s="16">
        <v>1500</v>
      </c>
      <c r="C13" s="23"/>
      <c r="D13" s="16"/>
      <c r="E13" s="16"/>
      <c r="F13" s="18">
        <v>2700</v>
      </c>
      <c r="G13" s="18">
        <v>2680</v>
      </c>
      <c r="H13" s="19"/>
    </row>
    <row r="14" spans="1:8" ht="15.95" customHeight="1" x14ac:dyDescent="0.2">
      <c r="A14" s="24" t="s">
        <v>25</v>
      </c>
      <c r="B14" s="16">
        <v>1000</v>
      </c>
      <c r="C14" s="23"/>
      <c r="D14" s="16"/>
      <c r="E14" s="16"/>
      <c r="F14" s="18">
        <v>1000</v>
      </c>
      <c r="G14" s="18">
        <v>1000</v>
      </c>
      <c r="H14" s="19"/>
    </row>
    <row r="15" spans="1:8" ht="15.95" customHeight="1" x14ac:dyDescent="0.2">
      <c r="A15" s="24" t="s">
        <v>26</v>
      </c>
      <c r="B15" s="16"/>
      <c r="C15" s="23"/>
      <c r="D15" s="16"/>
      <c r="E15" s="16"/>
      <c r="F15" s="18"/>
      <c r="G15" s="25"/>
      <c r="H15" s="19"/>
    </row>
    <row r="16" spans="1:8" ht="15.95" customHeight="1" x14ac:dyDescent="0.2">
      <c r="A16" s="24" t="s">
        <v>27</v>
      </c>
      <c r="B16" s="16"/>
      <c r="C16" s="23"/>
      <c r="D16" s="16"/>
      <c r="E16" s="16"/>
      <c r="F16" s="18"/>
      <c r="G16" s="25"/>
      <c r="H16" s="19"/>
    </row>
    <row r="17" spans="1:8" ht="15.95" customHeight="1" x14ac:dyDescent="0.2">
      <c r="A17" s="24" t="s">
        <v>28</v>
      </c>
      <c r="B17" s="16">
        <v>400</v>
      </c>
      <c r="C17" s="23"/>
      <c r="D17" s="16"/>
      <c r="E17" s="18"/>
      <c r="F17" s="18">
        <v>400</v>
      </c>
      <c r="G17" s="18">
        <v>334</v>
      </c>
      <c r="H17" s="19"/>
    </row>
    <row r="18" spans="1:8" ht="15.95" customHeight="1" x14ac:dyDescent="0.2">
      <c r="A18" s="24" t="s">
        <v>29</v>
      </c>
      <c r="B18" s="16">
        <v>400</v>
      </c>
      <c r="C18" s="23"/>
      <c r="D18" s="16"/>
      <c r="E18" s="18"/>
      <c r="F18" s="18">
        <v>400</v>
      </c>
      <c r="G18" s="18">
        <v>500</v>
      </c>
      <c r="H18" s="19"/>
    </row>
    <row r="19" spans="1:8" ht="15.95" customHeight="1" x14ac:dyDescent="0.2">
      <c r="A19" s="24" t="s">
        <v>30</v>
      </c>
      <c r="B19" s="16">
        <v>266</v>
      </c>
      <c r="C19" s="23"/>
      <c r="D19" s="16"/>
      <c r="E19" s="18"/>
      <c r="F19" s="18"/>
      <c r="G19" s="18"/>
      <c r="H19" s="19"/>
    </row>
    <row r="20" spans="1:8" ht="15.95" customHeight="1" x14ac:dyDescent="0.2">
      <c r="A20" s="24" t="s">
        <v>31</v>
      </c>
      <c r="B20" s="16">
        <v>4953</v>
      </c>
      <c r="C20" s="23"/>
      <c r="D20" s="16"/>
      <c r="E20" s="16"/>
      <c r="F20" s="18">
        <v>4953</v>
      </c>
      <c r="G20" s="18">
        <v>4953</v>
      </c>
      <c r="H20" s="19"/>
    </row>
    <row r="21" spans="1:8" ht="15.95" customHeight="1" x14ac:dyDescent="0.2">
      <c r="A21" s="15" t="s">
        <v>32</v>
      </c>
      <c r="B21" s="16">
        <v>1201</v>
      </c>
      <c r="C21" s="23"/>
      <c r="D21" s="16"/>
      <c r="E21" s="16"/>
      <c r="F21" s="18">
        <v>1201</v>
      </c>
      <c r="G21" s="18">
        <v>1066</v>
      </c>
      <c r="H21" s="19"/>
    </row>
    <row r="22" spans="1:8" ht="15.95" customHeight="1" x14ac:dyDescent="0.2">
      <c r="A22" s="15" t="s">
        <v>33</v>
      </c>
      <c r="B22" s="16">
        <v>3035</v>
      </c>
      <c r="C22" s="23"/>
      <c r="D22" s="16"/>
      <c r="E22" s="16"/>
      <c r="F22" s="18">
        <v>3035</v>
      </c>
      <c r="G22" s="18">
        <v>3035</v>
      </c>
      <c r="H22" s="19"/>
    </row>
    <row r="23" spans="1:8" ht="15.95" customHeight="1" thickBot="1" x14ac:dyDescent="0.25">
      <c r="A23" s="26" t="s">
        <v>34</v>
      </c>
      <c r="B23" s="27"/>
      <c r="C23" s="28"/>
      <c r="D23" s="27"/>
      <c r="E23" s="27"/>
      <c r="F23" s="29"/>
      <c r="G23" s="29">
        <v>507</v>
      </c>
      <c r="H23" s="30">
        <f>B23-D23-E23</f>
        <v>0</v>
      </c>
    </row>
    <row r="24" spans="1:8" s="36" customFormat="1" ht="18" customHeight="1" thickBot="1" x14ac:dyDescent="0.25">
      <c r="A24" s="31" t="s">
        <v>35</v>
      </c>
      <c r="B24" s="32">
        <f>SUM(B5:B23)</f>
        <v>45993</v>
      </c>
      <c r="C24" s="33"/>
      <c r="D24" s="32">
        <f>SUM(D5:D23)</f>
        <v>0</v>
      </c>
      <c r="E24" s="32">
        <f>SUM(E5:E23)</f>
        <v>16824</v>
      </c>
      <c r="F24" s="34">
        <f>SUM(F5:F23)</f>
        <v>37427</v>
      </c>
      <c r="G24" s="34">
        <f>SUM(G5:G23)</f>
        <v>33099</v>
      </c>
      <c r="H24" s="35">
        <f>SUM(H5:H23)</f>
        <v>0</v>
      </c>
    </row>
  </sheetData>
  <mergeCells count="2">
    <mergeCell ref="A1:H1"/>
    <mergeCell ref="F2:H2"/>
  </mergeCells>
  <printOptions horizontalCentered="1"/>
  <pageMargins left="0.59055118110236227" right="0.59055118110236227" top="1.0236220472440944" bottom="0.98425196850393704" header="0.78740157480314965" footer="0.78740157480314965"/>
  <pageSetup paperSize="9" scale="85" orientation="landscape" horizontalDpi="300" verticalDpi="300" r:id="rId1"/>
  <headerFooter alignWithMargins="0">
    <oddHeader>&amp;R&amp;"Times New Roman CE,Félkövér dőlt"&amp;11 18. melléklet a 9/2015. (IV.23.)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2015-04-24T08:10:36Z</dcterms:created>
  <dcterms:modified xsi:type="dcterms:W3CDTF">2015-04-24T08:11:09Z</dcterms:modified>
</cp:coreProperties>
</file>