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<sst xmlns="http://schemas.openxmlformats.org/spreadsheetml/2006/main" count="51" uniqueCount="44">
  <si>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</si>
  <si>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</si>
  <si>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</si>
  <si>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</si>
  <si>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</si>
  <si>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</si>
  <si>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</si>
  <si>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</si>
  <si>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</si>
  <si>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</si>
  <si>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</si>
  <si>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</si>
  <si>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</si>
  <si>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</si>
  <si>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</si>
  <si>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</si>
  <si>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</si>
  <si>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</si>
  <si>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</si>
  <si>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</si>
  <si>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</si>
  <si>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</si>
  <si>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</si>
  <si>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</si>
  <si>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</si>
  <si>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</si>
  <si>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</si>
  <si>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</si>
  <si>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</si>
  <si>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</si>
  <si>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</si>
  <si>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</si>
  <si>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</si>
  <si>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</si>
  <si>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</si>
  <si>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</si>
  <si>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</si>
  <si>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t>Védőnői szolgálat helyiségeinek felújítása</t>
  </si>
  <si>
    <t>Tornaterem (Nyílászárók felújítása, tető alatti dobozálás,bádogozás</t>
  </si>
  <si>
    <t xml:space="preserve">Béke utca páros oldali járda felújítása </t>
  </si>
  <si>
    <t>9.</t>
  </si>
  <si>
    <t>10.</t>
  </si>
  <si>
    <t>11.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</si>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</sst>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8" xfId="0" applyNumberFormat="1" applyFont="1" applyBorder="1" applyAlignment="1">
      <alignment/>
    </xf>
    <xf numFmtId="41" fontId="2" fillId="0" borderId="29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1" xfId="0" applyFont="1" applyBorder="1" applyAlignment="1">
      <alignment horizontal="center" vertical="center" textRotation="90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7.25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79"/>
      <c r="B7" s="53" t="s">
        <v>0</v>
      </c>
      <c r="C7" s="54"/>
      <c r="D7" s="54"/>
      <c r="E7" s="54"/>
      <c r="F7" s="55"/>
      <c r="G7" s="75" t="s">
        <v>31</v>
      </c>
      <c r="H7" s="76"/>
      <c r="I7" s="77"/>
      <c r="J7" s="75" t="s">
        <v>32</v>
      </c>
      <c r="K7" s="76"/>
      <c r="L7" s="77"/>
    </row>
    <row r="8" spans="1:12" s="3" customFormat="1" ht="17.25" customHeight="1" thickBot="1">
      <c r="A8" s="80"/>
      <c r="B8" s="56"/>
      <c r="C8" s="57"/>
      <c r="D8" s="57"/>
      <c r="E8" s="57"/>
      <c r="F8" s="58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59" t="s">
        <v>27</v>
      </c>
      <c r="C11" s="60"/>
      <c r="D11" s="60"/>
      <c r="E11" s="60"/>
      <c r="F11" s="60"/>
      <c r="G11" s="37">
        <v>23713750</v>
      </c>
      <c r="H11" s="37">
        <v>6402713</v>
      </c>
      <c r="I11" s="37">
        <f aca="true" t="shared" si="0" ref="I11:I17">SUM(G11:H11)</f>
        <v>30116463</v>
      </c>
      <c r="J11" s="37">
        <v>23713750</v>
      </c>
      <c r="K11" s="37">
        <v>6402713</v>
      </c>
      <c r="L11" s="37">
        <f aca="true" t="shared" si="1" ref="L11:L20">SUM(J11:K11)</f>
        <v>30116463</v>
      </c>
    </row>
    <row r="12" spans="1:12" s="3" customFormat="1" ht="27" customHeight="1">
      <c r="A12" s="6" t="s">
        <v>16</v>
      </c>
      <c r="B12" s="63" t="s">
        <v>24</v>
      </c>
      <c r="C12" s="64"/>
      <c r="D12" s="64"/>
      <c r="E12" s="64"/>
      <c r="F12" s="65"/>
      <c r="G12" s="37">
        <v>15949606</v>
      </c>
      <c r="H12" s="37">
        <v>4306394</v>
      </c>
      <c r="I12" s="37">
        <f t="shared" si="0"/>
        <v>20256000</v>
      </c>
      <c r="J12" s="37">
        <v>19503046</v>
      </c>
      <c r="K12" s="37">
        <v>5265823</v>
      </c>
      <c r="L12" s="37">
        <f t="shared" si="1"/>
        <v>24768869</v>
      </c>
    </row>
    <row r="13" spans="1:12" s="3" customFormat="1" ht="39" customHeight="1">
      <c r="A13" s="40" t="s">
        <v>17</v>
      </c>
      <c r="B13" s="63" t="s">
        <v>25</v>
      </c>
      <c r="C13" s="64"/>
      <c r="D13" s="64"/>
      <c r="E13" s="64"/>
      <c r="F13" s="65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10456360</v>
      </c>
      <c r="L13" s="37">
        <f t="shared" si="1"/>
        <v>49183617</v>
      </c>
    </row>
    <row r="14" spans="1:12" s="3" customFormat="1" ht="31.5" customHeight="1">
      <c r="A14" s="40" t="s">
        <v>18</v>
      </c>
      <c r="B14" s="63" t="s">
        <v>28</v>
      </c>
      <c r="C14" s="64"/>
      <c r="D14" s="64"/>
      <c r="E14" s="64"/>
      <c r="F14" s="65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63" t="s">
        <v>29</v>
      </c>
      <c r="C15" s="64"/>
      <c r="D15" s="64"/>
      <c r="E15" s="64"/>
      <c r="F15" s="65"/>
      <c r="G15" s="38">
        <v>19626560</v>
      </c>
      <c r="H15" s="38">
        <v>5299171</v>
      </c>
      <c r="I15" s="38">
        <f t="shared" si="0"/>
        <v>24925731</v>
      </c>
      <c r="J15" s="38">
        <v>19849953</v>
      </c>
      <c r="K15" s="38">
        <v>5359488</v>
      </c>
      <c r="L15" s="38">
        <f t="shared" si="1"/>
        <v>25209441</v>
      </c>
    </row>
    <row r="16" spans="1:12" s="3" customFormat="1" ht="21.75" customHeight="1">
      <c r="A16" s="40" t="s">
        <v>20</v>
      </c>
      <c r="B16" s="66" t="s">
        <v>23</v>
      </c>
      <c r="C16" s="67"/>
      <c r="D16" s="67"/>
      <c r="E16" s="67"/>
      <c r="F16" s="68"/>
      <c r="G16" s="38">
        <v>5591549</v>
      </c>
      <c r="H16" s="39">
        <v>1509718</v>
      </c>
      <c r="I16" s="38">
        <f t="shared" si="0"/>
        <v>7101267</v>
      </c>
      <c r="J16" s="38">
        <v>5878080</v>
      </c>
      <c r="K16" s="39">
        <v>1587082</v>
      </c>
      <c r="L16" s="38">
        <f t="shared" si="1"/>
        <v>7465162</v>
      </c>
    </row>
    <row r="17" spans="1:12" s="1" customFormat="1" ht="15.75" customHeight="1">
      <c r="A17" s="40" t="s">
        <v>21</v>
      </c>
      <c r="B17" s="69" t="s">
        <v>30</v>
      </c>
      <c r="C17" s="70"/>
      <c r="D17" s="70"/>
      <c r="E17" s="70"/>
      <c r="F17" s="70"/>
      <c r="G17" s="49"/>
      <c r="H17" s="46"/>
      <c r="I17" s="47">
        <f t="shared" si="0"/>
        <v>0</v>
      </c>
      <c r="J17" s="45">
        <v>393700</v>
      </c>
      <c r="K17" s="48">
        <v>106300</v>
      </c>
      <c r="L17" s="47">
        <f t="shared" si="1"/>
        <v>500000</v>
      </c>
    </row>
    <row r="18" spans="1:12" s="1" customFormat="1" ht="15.75" customHeight="1">
      <c r="A18" s="40" t="s">
        <v>22</v>
      </c>
      <c r="B18" s="69" t="s">
        <v>37</v>
      </c>
      <c r="C18" s="70"/>
      <c r="D18" s="70"/>
      <c r="E18" s="70"/>
      <c r="F18" s="71"/>
      <c r="G18" s="46"/>
      <c r="H18" s="50"/>
      <c r="I18" s="37"/>
      <c r="J18" s="48">
        <v>4173228</v>
      </c>
      <c r="K18" s="48">
        <v>1126772</v>
      </c>
      <c r="L18" s="37">
        <f t="shared" si="1"/>
        <v>5300000</v>
      </c>
    </row>
    <row r="19" spans="1:12" s="1" customFormat="1" ht="27.75" customHeight="1">
      <c r="A19" s="40" t="s">
        <v>40</v>
      </c>
      <c r="B19" s="69" t="s">
        <v>38</v>
      </c>
      <c r="C19" s="70"/>
      <c r="D19" s="70"/>
      <c r="E19" s="70"/>
      <c r="F19" s="71"/>
      <c r="G19" s="46"/>
      <c r="H19" s="50"/>
      <c r="I19" s="37"/>
      <c r="J19" s="48">
        <v>3000000</v>
      </c>
      <c r="K19" s="48">
        <v>810000</v>
      </c>
      <c r="L19" s="37">
        <f t="shared" si="1"/>
        <v>3810000</v>
      </c>
    </row>
    <row r="20" spans="1:12" s="1" customFormat="1" ht="15.75" customHeight="1" thickBot="1">
      <c r="A20" s="40" t="s">
        <v>41</v>
      </c>
      <c r="B20" s="72" t="s">
        <v>39</v>
      </c>
      <c r="C20" s="73"/>
      <c r="D20" s="73"/>
      <c r="E20" s="73"/>
      <c r="F20" s="74"/>
      <c r="G20" s="42"/>
      <c r="H20" s="51"/>
      <c r="I20" s="33"/>
      <c r="J20" s="44">
        <v>19446639</v>
      </c>
      <c r="K20" s="44">
        <v>5250592</v>
      </c>
      <c r="L20" s="37">
        <f t="shared" si="1"/>
        <v>24697231</v>
      </c>
    </row>
    <row r="21" spans="1:12" ht="15.75" thickBot="1">
      <c r="A21" s="40" t="s">
        <v>42</v>
      </c>
      <c r="B21" s="62" t="s">
        <v>9</v>
      </c>
      <c r="C21" s="62"/>
      <c r="D21" s="62"/>
      <c r="E21" s="62"/>
      <c r="F21" s="62"/>
      <c r="G21" s="41">
        <f>G11+G12+G13+G14+G15+G16</f>
        <v>107132847</v>
      </c>
      <c r="H21" s="41">
        <f>H11+H12+H13+H14+H15+H16</f>
        <v>28925870</v>
      </c>
      <c r="I21" s="41">
        <f>I11+I12+I13+I14+I15+I16</f>
        <v>136058717</v>
      </c>
      <c r="J21" s="41">
        <f>J11+J12+J13+J14+J15+J16+J17+J18+J19+J20</f>
        <v>138209778</v>
      </c>
      <c r="K21" s="41">
        <f>K11+K12+K13+K14+K15+K16+K17+K18+K19+K20</f>
        <v>37316644</v>
      </c>
      <c r="L21" s="41">
        <f>L11+L12+L13+L14+L15+L16+L17+L18+L19+L20</f>
        <v>175526422</v>
      </c>
    </row>
    <row r="22" spans="1:9" ht="15">
      <c r="A22" s="8"/>
      <c r="G22" s="7"/>
      <c r="H22" s="7"/>
      <c r="I22" s="7"/>
    </row>
    <row r="23" spans="1:9" ht="15">
      <c r="A23" s="15"/>
      <c r="G23" s="17"/>
      <c r="H23" s="18"/>
      <c r="I23" s="17"/>
    </row>
    <row r="24" spans="1:9" ht="15">
      <c r="A24" s="15"/>
      <c r="B24" s="16"/>
      <c r="C24" s="16"/>
      <c r="D24" s="16"/>
      <c r="E24" s="16"/>
      <c r="F24" s="16"/>
      <c r="G24" s="32"/>
      <c r="H24" s="21"/>
      <c r="I24" s="20"/>
    </row>
    <row r="25" spans="1:9" ht="15">
      <c r="A25" s="15"/>
      <c r="B25" s="19"/>
      <c r="C25" s="52" t="s">
        <v>10</v>
      </c>
      <c r="D25" s="61"/>
      <c r="E25" s="61"/>
      <c r="F25" s="61"/>
      <c r="G25" s="21" t="s">
        <v>12</v>
      </c>
      <c r="H25" s="22"/>
      <c r="I25" s="12"/>
    </row>
    <row r="26" spans="1:9" ht="15">
      <c r="A26" s="16"/>
      <c r="B26" s="19"/>
      <c r="C26" s="52" t="s">
        <v>11</v>
      </c>
      <c r="D26" s="52"/>
      <c r="E26" s="52"/>
      <c r="F26" s="52"/>
      <c r="G26" s="43" t="s">
        <v>13</v>
      </c>
      <c r="H26" s="25"/>
      <c r="I26" s="25"/>
    </row>
    <row r="27" spans="1:9" ht="15">
      <c r="A27" s="13"/>
      <c r="B27" s="23"/>
      <c r="C27" s="24"/>
      <c r="D27" s="23"/>
      <c r="E27" s="23"/>
      <c r="F27" s="23"/>
      <c r="G27" s="14"/>
      <c r="H27" s="14"/>
      <c r="I27" s="14"/>
    </row>
    <row r="28" spans="1:9" ht="15">
      <c r="A28" s="13"/>
      <c r="B28" s="13"/>
      <c r="C28" s="13"/>
      <c r="D28" s="13"/>
      <c r="E28" s="13"/>
      <c r="F28" s="13"/>
      <c r="G28" s="14"/>
      <c r="H28" s="14"/>
      <c r="I28" s="14"/>
    </row>
    <row r="29" spans="1:9" s="1" customFormat="1" ht="24.75" customHeight="1">
      <c r="A29" s="23"/>
      <c r="B29" s="13"/>
      <c r="C29" s="13"/>
      <c r="D29" s="13"/>
      <c r="E29" s="13"/>
      <c r="F29" s="13"/>
      <c r="G29" s="25"/>
      <c r="H29" s="25"/>
      <c r="I29" s="25"/>
    </row>
    <row r="30" spans="2:6" ht="15">
      <c r="B30" s="23"/>
      <c r="C30" s="23"/>
      <c r="D30" s="23"/>
      <c r="E30" s="23"/>
      <c r="F30" s="23"/>
    </row>
  </sheetData>
  <sheetProtection/>
  <mergeCells count="18">
    <mergeCell ref="B19:F19"/>
    <mergeCell ref="B20:F20"/>
    <mergeCell ref="B13:F13"/>
    <mergeCell ref="J7:L7"/>
    <mergeCell ref="A3:I3"/>
    <mergeCell ref="G7:I7"/>
    <mergeCell ref="A7:A8"/>
    <mergeCell ref="B18:F18"/>
    <mergeCell ref="C26:F26"/>
    <mergeCell ref="B7:F8"/>
    <mergeCell ref="B11:F11"/>
    <mergeCell ref="C25:F25"/>
    <mergeCell ref="B21:F21"/>
    <mergeCell ref="B14:F14"/>
    <mergeCell ref="B16:F16"/>
    <mergeCell ref="B15:F15"/>
    <mergeCell ref="B12:F12"/>
    <mergeCell ref="B17:F17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2019-09-26T13:19:58Z</cp:lastPrinted>
  <dcterms:created xsi:type="dcterms:W3CDTF">2012-02-02T13:23:32Z</dcterms:created>
  <dcterms:modified xsi:type="dcterms:W3CDTF">2019-09-26T13:20:03Z</dcterms:modified>
  <cp:category/>
  <cp:version/>
  <cp:contentType/>
  <cp:contentStatus/>
</cp:coreProperties>
</file>