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<sst xmlns="http://schemas.openxmlformats.org/spreadsheetml/2006/main" count="37" uniqueCount="37">
  <si>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Családok átmeneti otthona</t>
  </si>
  <si>
    <t>12. sz. melléklet</t>
  </si>
  <si>
    <t>Lakhatási támogatás</t>
  </si>
  <si>
    <t>Ápolási támogatás</t>
  </si>
  <si>
    <t>Gyógyszertámogatás</t>
  </si>
  <si>
    <t>Hátralékkezelési tám</t>
  </si>
  <si>
    <t>Temetési támogatás</t>
  </si>
  <si>
    <t>Krízis támogatás</t>
  </si>
  <si>
    <t>Eseti támogatás</t>
  </si>
  <si>
    <t>Egyszeri pénzbeli tám</t>
  </si>
  <si>
    <t>Hajléktalanok ellátása</t>
  </si>
  <si>
    <t>Nevelési segély</t>
  </si>
  <si>
    <t>Rendszeres létfenntartási támogatás</t>
  </si>
  <si>
    <t>Jövedelempótló támogatás</t>
  </si>
  <si>
    <t>Szociális ösztöndíj</t>
  </si>
  <si>
    <t>Bérlettérítés kerületi tanulók részére</t>
  </si>
  <si>
    <t>Védőoltás</t>
  </si>
  <si>
    <t>Egyéb természetben nyújtott ellátások</t>
  </si>
  <si>
    <t>Idősek világnapjára támogatás</t>
  </si>
  <si>
    <t>Fűtéstámogatás</t>
  </si>
  <si>
    <t>Lakáskarbantartás</t>
  </si>
  <si>
    <t>Beiskolázási segély</t>
  </si>
  <si>
    <t>Időszakos támogatás Erzsébet utalvány formájában</t>
  </si>
  <si>
    <t>Nyári gyermekétkeztetés önerő</t>
  </si>
  <si>
    <t>Szociális ellátások részletezése</t>
  </si>
  <si>
    <t>Szociális bolt engedmények elszámolása</t>
  </si>
  <si>
    <t>ÖSSZESEN:</t>
  </si>
  <si>
    <t>MEGNEVEZÉS</t>
  </si>
  <si>
    <t>Köztemetés</t>
  </si>
  <si>
    <t>Életkezdési támogatás</t>
  </si>
  <si>
    <t>ezer Ft- ban</t>
  </si>
  <si>
    <t>Természetbeni juttatások ( fenyőfa,húsvéti és karácsonyi csomag, burgonya, alma)</t>
  </si>
  <si>
    <t>Taneszköz, füzetcsomag támogatás</t>
  </si>
  <si>
    <t>Gyermekek átmeneti otthona</t>
  </si>
  <si>
    <t>CT/MR vizsgálatok költsége</t>
  </si>
  <si>
    <t>2019.évi előirányzat</t>
  </si>
  <si>
    <t>Karácsonyi támogatás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</si>
</sst>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General"/>
    <numFmt numFmtId="167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6" fontId="30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2" xfId="40" applyFont="1" applyBorder="1" applyAlignment="1">
      <alignment vertical="center"/>
      <protection/>
    </xf>
    <xf numFmtId="0" fontId="3" fillId="0" borderId="13" xfId="40" applyFont="1" applyBorder="1" applyAlignment="1">
      <alignment vertical="center"/>
      <protection/>
    </xf>
    <xf numFmtId="0" fontId="3" fillId="0" borderId="13" xfId="40" applyFont="1" applyFill="1" applyBorder="1" applyAlignment="1">
      <alignment vertical="center"/>
      <protection/>
    </xf>
    <xf numFmtId="0" fontId="40" fillId="0" borderId="0" xfId="0" applyFont="1" applyBorder="1" applyAlignment="1">
      <alignment vertical="center"/>
    </xf>
    <xf numFmtId="3" fontId="40" fillId="0" borderId="0" xfId="0" applyNumberFormat="1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3" fontId="40" fillId="0" borderId="12" xfId="0" applyNumberFormat="1" applyFont="1" applyFill="1" applyBorder="1" applyAlignment="1">
      <alignment vertical="center"/>
    </xf>
    <xf numFmtId="3" fontId="40" fillId="0" borderId="13" xfId="0" applyNumberFormat="1" applyFont="1" applyFill="1" applyBorder="1" applyAlignment="1">
      <alignment vertical="center"/>
    </xf>
    <xf numFmtId="3" fontId="40" fillId="0" borderId="14" xfId="0" applyNumberFormat="1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1"/>
  <sheetViews>
    <sheetView tabSelected="1" zoomScalePageLayoutView="0" workbookViewId="0" topLeftCell="A1">
      <selection activeCell="C36" sqref="C36"/>
    </sheetView>
  </sheetViews>
  <sheetFormatPr defaultColWidth="9.140625" defaultRowHeight="15"/>
  <cols>
    <col min="1" max="1" width="4.8515625" style="6" customWidth="1"/>
    <col min="2" max="2" width="64.28125" style="6" customWidth="1"/>
    <col min="3" max="3" width="16.8515625" style="8" bestFit="1" customWidth="1"/>
    <col min="4" max="16384" width="9.140625" style="6" customWidth="1"/>
  </cols>
  <sheetData>
    <row r="1" ht="12.75">
      <c r="C1" s="7" t="s">
        <v>1</v>
      </c>
    </row>
    <row r="3" spans="2:3" ht="12.75">
      <c r="B3" s="17" t="s">
        <v>24</v>
      </c>
      <c r="C3" s="17"/>
    </row>
    <row r="4" ht="13.5" thickBot="1">
      <c r="C4" s="7" t="s">
        <v>30</v>
      </c>
    </row>
    <row r="5" spans="2:3" ht="13.5" thickBot="1">
      <c r="B5" s="2" t="s">
        <v>27</v>
      </c>
      <c r="C5" s="1" t="s">
        <v>35</v>
      </c>
    </row>
    <row r="6" spans="2:3" ht="12.75">
      <c r="B6" s="3" t="s">
        <v>0</v>
      </c>
      <c r="C6" s="14">
        <v>1200</v>
      </c>
    </row>
    <row r="7" spans="2:3" ht="12.75">
      <c r="B7" s="12" t="s">
        <v>33</v>
      </c>
      <c r="C7" s="15">
        <v>2000</v>
      </c>
    </row>
    <row r="8" spans="2:3" ht="12.75">
      <c r="B8" s="4" t="s">
        <v>10</v>
      </c>
      <c r="C8" s="15">
        <v>10000</v>
      </c>
    </row>
    <row r="9" spans="2:3" ht="12.75">
      <c r="B9" s="5" t="s">
        <v>2</v>
      </c>
      <c r="C9" s="15">
        <v>2880</v>
      </c>
    </row>
    <row r="10" spans="2:3" ht="12.75">
      <c r="B10" s="5" t="s">
        <v>3</v>
      </c>
      <c r="C10" s="15">
        <v>5000</v>
      </c>
    </row>
    <row r="11" spans="2:3" ht="12.75">
      <c r="B11" s="5" t="s">
        <v>4</v>
      </c>
      <c r="C11" s="15">
        <v>21600</v>
      </c>
    </row>
    <row r="12" spans="2:3" ht="12.75">
      <c r="B12" s="5" t="s">
        <v>5</v>
      </c>
      <c r="C12" s="15">
        <v>1000</v>
      </c>
    </row>
    <row r="13" spans="2:3" ht="12.75">
      <c r="B13" s="5" t="s">
        <v>6</v>
      </c>
      <c r="C13" s="15">
        <v>2000</v>
      </c>
    </row>
    <row r="14" spans="2:3" ht="12.75">
      <c r="B14" s="5" t="s">
        <v>7</v>
      </c>
      <c r="C14" s="15">
        <v>400</v>
      </c>
    </row>
    <row r="15" spans="2:3" ht="12.75">
      <c r="B15" s="5" t="s">
        <v>8</v>
      </c>
      <c r="C15" s="15">
        <v>12000</v>
      </c>
    </row>
    <row r="16" spans="2:3" ht="12.75">
      <c r="B16" s="5" t="s">
        <v>28</v>
      </c>
      <c r="C16" s="15">
        <v>3000</v>
      </c>
    </row>
    <row r="17" spans="2:3" ht="12.75">
      <c r="B17" s="5" t="s">
        <v>9</v>
      </c>
      <c r="C17" s="15">
        <v>2000</v>
      </c>
    </row>
    <row r="18" spans="2:3" ht="12.75">
      <c r="B18" s="5" t="s">
        <v>11</v>
      </c>
      <c r="C18" s="15">
        <v>9000</v>
      </c>
    </row>
    <row r="19" spans="2:3" ht="12.75">
      <c r="B19" s="5" t="s">
        <v>12</v>
      </c>
      <c r="C19" s="15">
        <v>20520</v>
      </c>
    </row>
    <row r="20" spans="2:3" ht="12.75">
      <c r="B20" s="5" t="s">
        <v>13</v>
      </c>
      <c r="C20" s="15">
        <v>3078</v>
      </c>
    </row>
    <row r="21" spans="2:3" ht="12.75">
      <c r="B21" s="5" t="s">
        <v>14</v>
      </c>
      <c r="C21" s="15">
        <v>3660</v>
      </c>
    </row>
    <row r="22" spans="2:3" ht="12.75">
      <c r="B22" s="5" t="s">
        <v>15</v>
      </c>
      <c r="C22" s="15">
        <v>27600</v>
      </c>
    </row>
    <row r="23" spans="2:3" ht="12.75">
      <c r="B23" s="5" t="s">
        <v>16</v>
      </c>
      <c r="C23" s="15">
        <v>10000</v>
      </c>
    </row>
    <row r="24" spans="2:3" ht="12.75">
      <c r="B24" s="5" t="s">
        <v>17</v>
      </c>
      <c r="C24" s="15">
        <v>1000</v>
      </c>
    </row>
    <row r="25" spans="2:3" ht="12.75">
      <c r="B25" s="5" t="s">
        <v>31</v>
      </c>
      <c r="C25" s="15">
        <f>46000+15000</f>
        <v>61000</v>
      </c>
    </row>
    <row r="26" spans="2:3" ht="12.75">
      <c r="B26" s="5" t="s">
        <v>18</v>
      </c>
      <c r="C26" s="15">
        <v>36000</v>
      </c>
    </row>
    <row r="27" spans="2:3" ht="12.75">
      <c r="B27" s="5" t="s">
        <v>19</v>
      </c>
      <c r="C27" s="15">
        <f>252000+19063</f>
        <v>271063</v>
      </c>
    </row>
    <row r="28" spans="2:3" ht="12.75">
      <c r="B28" s="5" t="s">
        <v>20</v>
      </c>
      <c r="C28" s="15">
        <v>1600</v>
      </c>
    </row>
    <row r="29" spans="2:3" ht="12.75">
      <c r="B29" s="5" t="s">
        <v>21</v>
      </c>
      <c r="C29" s="15">
        <v>3206</v>
      </c>
    </row>
    <row r="30" spans="2:3" ht="12.75">
      <c r="B30" s="5" t="s">
        <v>36</v>
      </c>
      <c r="C30" s="15">
        <v>3750</v>
      </c>
    </row>
    <row r="31" spans="2:3" ht="12.75">
      <c r="B31" s="5" t="s">
        <v>32</v>
      </c>
      <c r="C31" s="15">
        <v>7000</v>
      </c>
    </row>
    <row r="32" spans="2:3" ht="12.75">
      <c r="B32" s="5" t="s">
        <v>22</v>
      </c>
      <c r="C32" s="15">
        <v>20000</v>
      </c>
    </row>
    <row r="33" spans="2:3" ht="12.75">
      <c r="B33" s="5" t="s">
        <v>23</v>
      </c>
      <c r="C33" s="15">
        <v>500</v>
      </c>
    </row>
    <row r="34" spans="2:3" ht="12.75">
      <c r="B34" s="9" t="s">
        <v>25</v>
      </c>
      <c r="C34" s="15">
        <v>66180</v>
      </c>
    </row>
    <row r="35" spans="2:3" ht="12.75">
      <c r="B35" s="9" t="s">
        <v>29</v>
      </c>
      <c r="C35" s="15">
        <v>15000</v>
      </c>
    </row>
    <row r="36" spans="2:3" ht="13.5" thickBot="1">
      <c r="B36" s="13" t="s">
        <v>34</v>
      </c>
      <c r="C36" s="16">
        <v>50000</v>
      </c>
    </row>
    <row r="37" spans="2:3" ht="13.5" thickBot="1">
      <c r="B37" s="10" t="s">
        <v>26</v>
      </c>
      <c r="C37" s="11">
        <f>SUM(C6:C36)</f>
        <v>673237</v>
      </c>
    </row>
    <row r="41" ht="12.75">
      <c r="C41" s="6"/>
    </row>
  </sheetData>
  <sheetProtection/>
  <mergeCells count="1">
    <mergeCell ref="B3:C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2019-06-13T15:52:45Z</dcterms:modified>
  <cp:category/>
  <cp:version/>
  <cp:contentType/>
  <cp:contentStatus/>
</cp:coreProperties>
</file>