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H17" i="1" l="1"/>
  <c r="J9" i="1" l="1"/>
  <c r="J11" i="1"/>
  <c r="J14" i="1"/>
  <c r="J15" i="1"/>
  <c r="J8" i="1"/>
  <c r="I13" i="1" l="1"/>
  <c r="G13" i="1" l="1"/>
  <c r="G17" i="1" s="1"/>
  <c r="J12" i="1"/>
  <c r="H13" i="1" l="1"/>
  <c r="F13" i="1" l="1"/>
  <c r="J10" i="1"/>
  <c r="J13" i="1" l="1"/>
  <c r="F17" i="1" l="1"/>
  <c r="J16" i="1"/>
  <c r="J17" i="1" s="1"/>
</calcChain>
</file>

<file path=xl/sharedStrings.xml><?xml version="1.0" encoding="utf-8"?>
<sst xmlns="http://schemas.openxmlformats.org/spreadsheetml/2006/main" count="27" uniqueCount="25">
  <si>
    <t>ROVAT MEGNEVEZÉSE</t>
  </si>
  <si>
    <t>Sor</t>
  </si>
  <si>
    <t>SZEMÉLYI JUTTATÁSOK</t>
  </si>
  <si>
    <t>Ellátottak juttatásai</t>
  </si>
  <si>
    <t>JÁRULÉKOK</t>
  </si>
  <si>
    <t>0111360 önk hivatal tevék.</t>
  </si>
  <si>
    <t>011220 Adó igazgatás</t>
  </si>
  <si>
    <t xml:space="preserve">BEVÉTELEK </t>
  </si>
  <si>
    <t xml:space="preserve">KIADÁSOK </t>
  </si>
  <si>
    <t>SZÉKHELY</t>
  </si>
  <si>
    <t>KIRENDELTSÉG</t>
  </si>
  <si>
    <t>Irányítószervi támogatás (Hiány)</t>
  </si>
  <si>
    <t>ÖSSZESEN</t>
  </si>
  <si>
    <t>RAJKAI KÖZÖS ÖNKORMÁNYZATI HIVATAL 2015</t>
  </si>
  <si>
    <t>K11</t>
  </si>
  <si>
    <t>K2</t>
  </si>
  <si>
    <t>K3</t>
  </si>
  <si>
    <t>K4</t>
  </si>
  <si>
    <t>K6</t>
  </si>
  <si>
    <t>Működési bevétel</t>
  </si>
  <si>
    <t>Irányítószervi tg.(állami támogatás)</t>
  </si>
  <si>
    <t>BERUHÁZÁSOK ÁFÁVAL</t>
  </si>
  <si>
    <t>DOLOGI KIADÁS</t>
  </si>
  <si>
    <t xml:space="preserve">Rajkai Közös Önkormányzati Hivatal 2015 évi költségvetési előirányzatai </t>
  </si>
  <si>
    <t>5. számú melléklet a 2015 évi költségvetési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</si>
</sst>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4" fillId="2" borderId="1" xfId="0" applyFont="1" applyFill="1" applyBorder="1" applyAlignment="1"/>
    <xf numFmtId="0" fontId="2" fillId="3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/>
    <xf numFmtId="0" fontId="4" fillId="6" borderId="5" xfId="0" applyFont="1" applyFill="1" applyBorder="1" applyAlignment="1">
      <alignment horizontal="center"/>
    </xf>
    <xf numFmtId="3" fontId="2" fillId="6" borderId="2" xfId="0" applyNumberFormat="1" applyFont="1" applyFill="1" applyBorder="1" applyAlignment="1">
      <alignment vertical="center"/>
    </xf>
    <xf numFmtId="3" fontId="2" fillId="6" borderId="5" xfId="0" applyNumberFormat="1" applyFont="1" applyFill="1" applyBorder="1"/>
    <xf numFmtId="3" fontId="2" fillId="6" borderId="2" xfId="0" applyNumberFormat="1" applyFont="1" applyFill="1" applyBorder="1"/>
    <xf numFmtId="0" fontId="2" fillId="6" borderId="8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1" xfId="0" applyFont="1" applyFill="1" applyBorder="1" applyAlignment="1">
      <alignment horizontal="center"/>
    </xf>
    <xf numFmtId="3" fontId="2" fillId="6" borderId="8" xfId="0" applyNumberFormat="1" applyFont="1" applyFill="1" applyBorder="1" applyAlignment="1">
      <alignment vertical="center"/>
    </xf>
    <xf numFmtId="3" fontId="2" fillId="6" borderId="1" xfId="0" applyNumberFormat="1" applyFont="1" applyFill="1" applyBorder="1"/>
    <xf numFmtId="3" fontId="2" fillId="6" borderId="8" xfId="0" applyNumberFormat="1" applyFont="1" applyFill="1" applyBorder="1"/>
    <xf numFmtId="0" fontId="2" fillId="6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4" fillId="3" borderId="8" xfId="0" applyNumberFormat="1" applyFont="1" applyFill="1" applyBorder="1" applyAlignment="1">
      <alignment vertical="center"/>
    </xf>
    <xf numFmtId="3" fontId="4" fillId="3" borderId="1" xfId="0" applyNumberFormat="1" applyFont="1" applyFill="1" applyBorder="1"/>
    <xf numFmtId="3" fontId="4" fillId="4" borderId="8" xfId="0" applyNumberFormat="1" applyFont="1" applyFill="1" applyBorder="1"/>
    <xf numFmtId="3" fontId="4" fillId="4" borderId="1" xfId="0" applyNumberFormat="1" applyFont="1" applyFill="1" applyBorder="1"/>
    <xf numFmtId="3" fontId="2" fillId="5" borderId="5" xfId="0" applyNumberFormat="1" applyFont="1" applyFill="1" applyBorder="1"/>
    <xf numFmtId="0" fontId="2" fillId="6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6" xfId="0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vertical="center"/>
    </xf>
    <xf numFmtId="3" fontId="2" fillId="3" borderId="6" xfId="0" applyNumberFormat="1" applyFont="1" applyFill="1" applyBorder="1"/>
    <xf numFmtId="3" fontId="4" fillId="4" borderId="4" xfId="0" applyNumberFormat="1" applyFont="1" applyFill="1" applyBorder="1"/>
    <xf numFmtId="3" fontId="4" fillId="4" borderId="6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10" xfId="0" applyFont="1" applyFill="1" applyBorder="1" applyAlignment="1">
      <alignment horizontal="center"/>
    </xf>
    <xf numFmtId="3" fontId="4" fillId="3" borderId="11" xfId="0" applyNumberFormat="1" applyFont="1" applyFill="1" applyBorder="1" applyAlignment="1">
      <alignment vertical="center"/>
    </xf>
    <xf numFmtId="3" fontId="4" fillId="3" borderId="10" xfId="0" applyNumberFormat="1" applyFont="1" applyFill="1" applyBorder="1"/>
    <xf numFmtId="3" fontId="4" fillId="4" borderId="11" xfId="0" applyNumberFormat="1" applyFont="1" applyFill="1" applyBorder="1"/>
    <xf numFmtId="3" fontId="4" fillId="4" borderId="10" xfId="0" applyNumberFormat="1" applyFont="1" applyFill="1" applyBorder="1"/>
    <xf numFmtId="0" fontId="2" fillId="2" borderId="12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2" xfId="0" applyFont="1" applyFill="1" applyBorder="1" applyAlignment="1">
      <alignment horizontal="center"/>
    </xf>
    <xf numFmtId="3" fontId="4" fillId="3" borderId="13" xfId="0" applyNumberFormat="1" applyFont="1" applyFill="1" applyBorder="1" applyAlignment="1">
      <alignment vertical="center"/>
    </xf>
    <xf numFmtId="3" fontId="4" fillId="3" borderId="13" xfId="0" applyNumberFormat="1" applyFont="1" applyFill="1" applyBorder="1"/>
    <xf numFmtId="3" fontId="4" fillId="4" borderId="13" xfId="0" applyNumberFormat="1" applyFont="1" applyFill="1" applyBorder="1" applyAlignment="1">
      <alignment vertical="center"/>
    </xf>
    <xf numFmtId="3" fontId="4" fillId="4" borderId="12" xfId="0" applyNumberFormat="1" applyFont="1" applyFill="1" applyBorder="1"/>
    <xf numFmtId="0" fontId="4" fillId="6" borderId="8" xfId="0" applyFont="1" applyFill="1" applyBorder="1"/>
    <xf numFmtId="0" fontId="4" fillId="6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8"/>
  <sheetViews>
    <sheetView tabSelected="1" zoomScaleNormal="100" workbookViewId="0">
      <selection activeCell="M12" sqref="M12"/>
    </sheetView>
  </sheetViews>
  <sheetFormatPr defaultRowHeight="15" x14ac:dyDescent="0.25"/>
  <cols>
    <col min="3" max="3" width="6.140625" style="2" customWidth="1"/>
    <col min="4" max="4" width="38.85546875" customWidth="1"/>
    <col min="5" max="5" width="7.5703125" style="1" customWidth="1"/>
    <col min="6" max="6" width="14.42578125" bestFit="1" customWidth="1"/>
    <col min="7" max="7" width="12.28515625" bestFit="1" customWidth="1"/>
    <col min="8" max="8" width="14.42578125" bestFit="1" customWidth="1"/>
    <col min="9" max="9" width="12.28515625" bestFit="1" customWidth="1"/>
    <col min="10" max="10" width="16.7109375" style="3" customWidth="1"/>
  </cols>
  <sheetData>
    <row r="1" spans="3:10" ht="18.75" x14ac:dyDescent="0.3">
      <c r="C1" s="4"/>
      <c r="D1" s="5" t="s">
        <v>24</v>
      </c>
      <c r="E1" s="6"/>
      <c r="F1" s="7"/>
      <c r="G1" s="7"/>
      <c r="H1" s="7"/>
      <c r="I1" s="7"/>
      <c r="J1" s="8"/>
    </row>
    <row r="2" spans="3:10" ht="18.75" x14ac:dyDescent="0.3">
      <c r="C2" s="4"/>
      <c r="D2" s="8" t="s">
        <v>23</v>
      </c>
      <c r="E2" s="4"/>
      <c r="F2" s="8"/>
      <c r="G2" s="8"/>
      <c r="H2" s="8"/>
      <c r="I2" s="7"/>
      <c r="J2" s="8"/>
    </row>
    <row r="3" spans="3:10" ht="18.75" x14ac:dyDescent="0.3">
      <c r="C3" s="4"/>
      <c r="D3" s="8"/>
      <c r="E3" s="4"/>
      <c r="F3" s="8"/>
      <c r="G3" s="8"/>
      <c r="H3" s="8"/>
      <c r="I3" s="7"/>
      <c r="J3" s="8"/>
    </row>
    <row r="4" spans="3:10" ht="19.5" thickBot="1" x14ac:dyDescent="0.35">
      <c r="C4" s="4"/>
      <c r="D4" s="7"/>
      <c r="E4" s="6"/>
      <c r="F4" s="7"/>
      <c r="G4" s="7"/>
      <c r="H4" s="7"/>
      <c r="I4" s="7"/>
      <c r="J4" s="8"/>
    </row>
    <row r="5" spans="3:10" ht="25.5" customHeight="1" thickBot="1" x14ac:dyDescent="0.35">
      <c r="C5" s="9" t="s">
        <v>13</v>
      </c>
      <c r="D5" s="10"/>
      <c r="E5" s="11"/>
      <c r="F5" s="12" t="s">
        <v>9</v>
      </c>
      <c r="G5" s="13"/>
      <c r="H5" s="14" t="s">
        <v>10</v>
      </c>
      <c r="I5" s="15"/>
      <c r="J5" s="16" t="s">
        <v>12</v>
      </c>
    </row>
    <row r="6" spans="3:10" ht="60.75" customHeight="1" thickBot="1" x14ac:dyDescent="0.3">
      <c r="C6" s="17"/>
      <c r="D6" s="18"/>
      <c r="E6" s="19"/>
      <c r="F6" s="20" t="s">
        <v>5</v>
      </c>
      <c r="G6" s="20" t="s">
        <v>6</v>
      </c>
      <c r="H6" s="21" t="s">
        <v>5</v>
      </c>
      <c r="I6" s="21" t="s">
        <v>6</v>
      </c>
      <c r="J6" s="22"/>
    </row>
    <row r="7" spans="3:10" ht="19.5" thickBot="1" x14ac:dyDescent="0.35">
      <c r="C7" s="23" t="s">
        <v>1</v>
      </c>
      <c r="D7" s="24" t="s">
        <v>0</v>
      </c>
      <c r="E7" s="25"/>
      <c r="F7" s="26"/>
      <c r="G7" s="26"/>
      <c r="H7" s="27"/>
      <c r="I7" s="27"/>
      <c r="J7" s="28"/>
    </row>
    <row r="8" spans="3:10" ht="19.5" thickBot="1" x14ac:dyDescent="0.35">
      <c r="C8" s="29">
        <v>1</v>
      </c>
      <c r="D8" s="30" t="s">
        <v>2</v>
      </c>
      <c r="E8" s="31" t="s">
        <v>14</v>
      </c>
      <c r="F8" s="32">
        <v>22382</v>
      </c>
      <c r="G8" s="33">
        <v>1820</v>
      </c>
      <c r="H8" s="34">
        <v>13862</v>
      </c>
      <c r="I8" s="33">
        <v>1024</v>
      </c>
      <c r="J8" s="33">
        <f>SUM(F8:I8)</f>
        <v>39088</v>
      </c>
    </row>
    <row r="9" spans="3:10" ht="19.5" thickBot="1" x14ac:dyDescent="0.35">
      <c r="C9" s="35">
        <v>2</v>
      </c>
      <c r="D9" s="36" t="s">
        <v>4</v>
      </c>
      <c r="E9" s="37" t="s">
        <v>15</v>
      </c>
      <c r="F9" s="38">
        <v>6198</v>
      </c>
      <c r="G9" s="39">
        <v>504</v>
      </c>
      <c r="H9" s="40">
        <v>3630</v>
      </c>
      <c r="I9" s="39">
        <v>290</v>
      </c>
      <c r="J9" s="33">
        <f t="shared" ref="J9:J16" si="0">SUM(F9:I9)</f>
        <v>10622</v>
      </c>
    </row>
    <row r="10" spans="3:10" ht="19.5" thickBot="1" x14ac:dyDescent="0.35">
      <c r="C10" s="29">
        <v>21</v>
      </c>
      <c r="D10" s="30" t="s">
        <v>22</v>
      </c>
      <c r="E10" s="41" t="s">
        <v>16</v>
      </c>
      <c r="F10" s="32">
        <v>7869</v>
      </c>
      <c r="G10" s="32">
        <v>0</v>
      </c>
      <c r="H10" s="32">
        <v>5111</v>
      </c>
      <c r="I10" s="32">
        <v>0</v>
      </c>
      <c r="J10" s="33">
        <f t="shared" si="0"/>
        <v>12980</v>
      </c>
    </row>
    <row r="11" spans="3:10" ht="19.5" thickBot="1" x14ac:dyDescent="0.35">
      <c r="C11" s="23">
        <v>22</v>
      </c>
      <c r="D11" s="24" t="s">
        <v>3</v>
      </c>
      <c r="E11" s="42" t="s">
        <v>17</v>
      </c>
      <c r="F11" s="43"/>
      <c r="G11" s="44"/>
      <c r="H11" s="45"/>
      <c r="I11" s="46"/>
      <c r="J11" s="47">
        <f t="shared" si="0"/>
        <v>0</v>
      </c>
    </row>
    <row r="12" spans="3:10" ht="19.5" thickBot="1" x14ac:dyDescent="0.35">
      <c r="C12" s="35">
        <v>23</v>
      </c>
      <c r="D12" s="36" t="s">
        <v>21</v>
      </c>
      <c r="E12" s="48" t="s">
        <v>18</v>
      </c>
      <c r="F12" s="38">
        <v>662</v>
      </c>
      <c r="G12" s="38">
        <v>0</v>
      </c>
      <c r="H12" s="38">
        <v>114</v>
      </c>
      <c r="I12" s="38">
        <v>0</v>
      </c>
      <c r="J12" s="33">
        <f>SUM(F12:I12)</f>
        <v>776</v>
      </c>
    </row>
    <row r="13" spans="3:10" ht="19.5" thickBot="1" x14ac:dyDescent="0.35">
      <c r="C13" s="35">
        <v>24</v>
      </c>
      <c r="D13" s="36" t="s">
        <v>8</v>
      </c>
      <c r="E13" s="37"/>
      <c r="F13" s="38">
        <f>SUM(F8+F9+F10+F11+F12)</f>
        <v>37111</v>
      </c>
      <c r="G13" s="39">
        <f>SUM(G8:G9)</f>
        <v>2324</v>
      </c>
      <c r="H13" s="38">
        <f>SUM(H8+H9+H10+H11+H12)</f>
        <v>22717</v>
      </c>
      <c r="I13" s="38">
        <f>SUM(I8+I9+I10+I11+I12)</f>
        <v>1314</v>
      </c>
      <c r="J13" s="33">
        <f t="shared" si="0"/>
        <v>63466</v>
      </c>
    </row>
    <row r="14" spans="3:10" ht="19.5" thickBot="1" x14ac:dyDescent="0.35">
      <c r="C14" s="49">
        <v>25</v>
      </c>
      <c r="D14" s="50" t="s">
        <v>19</v>
      </c>
      <c r="E14" s="51">
        <v>94101</v>
      </c>
      <c r="F14" s="52"/>
      <c r="G14" s="53"/>
      <c r="H14" s="54">
        <v>80</v>
      </c>
      <c r="I14" s="55"/>
      <c r="J14" s="47">
        <f t="shared" si="0"/>
        <v>80</v>
      </c>
    </row>
    <row r="15" spans="3:10" ht="19.5" thickBot="1" x14ac:dyDescent="0.35">
      <c r="C15" s="56">
        <v>26</v>
      </c>
      <c r="D15" s="57" t="s">
        <v>20</v>
      </c>
      <c r="E15" s="58">
        <v>98161</v>
      </c>
      <c r="F15" s="59">
        <v>32240</v>
      </c>
      <c r="G15" s="60"/>
      <c r="H15" s="61">
        <v>18316</v>
      </c>
      <c r="I15" s="62"/>
      <c r="J15" s="47">
        <f t="shared" si="0"/>
        <v>50556</v>
      </c>
    </row>
    <row r="16" spans="3:10" ht="19.5" thickBot="1" x14ac:dyDescent="0.35">
      <c r="C16" s="63">
        <v>27</v>
      </c>
      <c r="D16" s="64" t="s">
        <v>11</v>
      </c>
      <c r="E16" s="65">
        <v>98161</v>
      </c>
      <c r="F16" s="66">
        <v>7195</v>
      </c>
      <c r="G16" s="67"/>
      <c r="H16" s="68">
        <v>5635</v>
      </c>
      <c r="I16" s="69"/>
      <c r="J16" s="47">
        <f t="shared" si="0"/>
        <v>12830</v>
      </c>
    </row>
    <row r="17" spans="3:10" ht="19.5" thickBot="1" x14ac:dyDescent="0.35">
      <c r="C17" s="35">
        <v>28</v>
      </c>
      <c r="D17" s="70" t="s">
        <v>7</v>
      </c>
      <c r="E17" s="37"/>
      <c r="F17" s="38">
        <f>SUM(F15:F16)</f>
        <v>39435</v>
      </c>
      <c r="G17" s="40">
        <f t="shared" ref="G17" si="1">SUM(G15:G16)</f>
        <v>0</v>
      </c>
      <c r="H17" s="38">
        <f>SUM(H14:H16)</f>
        <v>24031</v>
      </c>
      <c r="I17" s="71"/>
      <c r="J17" s="39">
        <f>SUM(J14:J16)</f>
        <v>63466</v>
      </c>
    </row>
    <row r="18" spans="3:10" ht="18.75" x14ac:dyDescent="0.3">
      <c r="C18" s="4"/>
      <c r="D18" s="7"/>
      <c r="E18" s="6"/>
      <c r="F18" s="7"/>
      <c r="G18" s="7"/>
      <c r="H18" s="7"/>
      <c r="I18" s="7"/>
      <c r="J18" s="8"/>
    </row>
  </sheetData>
  <mergeCells count="8">
    <mergeCell ref="J5:J7"/>
    <mergeCell ref="F5:G5"/>
    <mergeCell ref="H5:I5"/>
    <mergeCell ref="C5:E6"/>
    <mergeCell ref="F6:F7"/>
    <mergeCell ref="G6:G7"/>
    <mergeCell ref="H6:H7"/>
    <mergeCell ref="I6:I7"/>
  </mergeCells>
  <pageMargins left="0.7" right="0.7" top="0.75" bottom="0.75" header="0.3" footer="0.3"/>
  <pageSetup paperSize="9" scale="72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2015-02-12T11:56:35Z</dcterms:modified>
</cp:coreProperties>
</file>