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84" windowWidth="16260" windowHeight="585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17" i="1"/>
  <c r="E15"/>
  <c r="D15"/>
  <c r="C15"/>
  <c r="F13"/>
  <c r="F12"/>
  <c r="F15" s="1"/>
</calcChain>
</file>

<file path=xl/sharedStrings.xml><?xml version="1.0" encoding="utf-8"?>
<sst xmlns="http://schemas.openxmlformats.org/spreadsheetml/2006/main" count="38" uniqueCount="38">
  <si>
    <t>4. melléklet az 1/2019. (II. 15.)  önkormányzati rendelethez</t>
  </si>
  <si>
    <t>Költségvetési hiány/többlet részletezése, finanszírozása</t>
  </si>
  <si>
    <t xml:space="preserve"> forint</t>
  </si>
  <si>
    <t>A</t>
  </si>
  <si>
    <t>B</t>
  </si>
  <si>
    <t>C</t>
  </si>
  <si>
    <t>D</t>
  </si>
  <si>
    <t>E</t>
  </si>
  <si>
    <t>Kiadás/bevétel megnevezése</t>
  </si>
  <si>
    <t>Bevétel</t>
  </si>
  <si>
    <t>Kiadás</t>
  </si>
  <si>
    <t>Többlet</t>
  </si>
  <si>
    <t>Hiány</t>
  </si>
  <si>
    <t>1</t>
  </si>
  <si>
    <t>Működési költségvetési bevétel</t>
  </si>
  <si>
    <t>2</t>
  </si>
  <si>
    <t>Működési költségvetési  kiadás</t>
  </si>
  <si>
    <t>3</t>
  </si>
  <si>
    <t>Müködési többlet/hiány</t>
  </si>
  <si>
    <t>4</t>
  </si>
  <si>
    <t>Felhalmozási költségvetési bevétel</t>
  </si>
  <si>
    <t>5</t>
  </si>
  <si>
    <t>Felhalmozási költségvetési kiadás</t>
  </si>
  <si>
    <t>6</t>
  </si>
  <si>
    <t>Felhalmozási többlet/hiány</t>
  </si>
  <si>
    <t>7</t>
  </si>
  <si>
    <t>Általános tartalék</t>
  </si>
  <si>
    <t>8</t>
  </si>
  <si>
    <t>Céltartalék (pályázati önrész)</t>
  </si>
  <si>
    <t>9</t>
  </si>
  <si>
    <t>Összesen</t>
  </si>
  <si>
    <t>10</t>
  </si>
  <si>
    <t>Finanszírozás belső forrásból</t>
  </si>
  <si>
    <t>11</t>
  </si>
  <si>
    <t xml:space="preserve"> Tervezett költségvetési maradvány</t>
  </si>
  <si>
    <t>12</t>
  </si>
  <si>
    <t>Belső forrás összesen:</t>
  </si>
  <si>
    <t>A hiány teljes összege belső forrásból finanszírozható, külső forrás tervezése nem szükséges</t>
  </si>
</sst>
</file>

<file path=xl/styles.xml><?xml version="1.0" encoding="utf-8"?>
<styleSheet xmlns="http://schemas.openxmlformats.org/spreadsheetml/2006/main">
  <numFmts count="1">
    <numFmt numFmtId="164" formatCode="_-* #,##0\ _F_t_-;\-* #,##0\ _F_t_-;_-* &quot;-&quot;??\ _F_t_-;_-@_-"/>
  </numFmts>
  <fonts count="6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/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3" fillId="0" borderId="2" xfId="0" applyFont="1" applyBorder="1"/>
    <xf numFmtId="164" fontId="3" fillId="0" borderId="2" xfId="0" applyNumberFormat="1" applyFont="1" applyBorder="1"/>
    <xf numFmtId="49" fontId="0" fillId="0" borderId="3" xfId="0" applyNumberFormat="1" applyBorder="1"/>
    <xf numFmtId="0" fontId="4" fillId="0" borderId="4" xfId="0" applyFont="1" applyBorder="1"/>
    <xf numFmtId="3" fontId="0" fillId="0" borderId="4" xfId="0" applyNumberFormat="1" applyBorder="1" applyAlignment="1"/>
    <xf numFmtId="3" fontId="5" fillId="0" borderId="4" xfId="0" applyNumberFormat="1" applyFont="1" applyBorder="1" applyAlignment="1"/>
    <xf numFmtId="3" fontId="0" fillId="0" borderId="5" xfId="0" applyNumberFormat="1" applyBorder="1" applyAlignment="1"/>
    <xf numFmtId="49" fontId="0" fillId="0" borderId="6" xfId="0" applyNumberFormat="1" applyBorder="1"/>
    <xf numFmtId="0" fontId="4" fillId="0" borderId="7" xfId="0" applyFont="1" applyBorder="1"/>
    <xf numFmtId="3" fontId="0" fillId="0" borderId="7" xfId="0" applyNumberFormat="1" applyBorder="1" applyAlignment="1"/>
    <xf numFmtId="3" fontId="5" fillId="0" borderId="7" xfId="0" applyNumberFormat="1" applyFont="1" applyBorder="1" applyAlignment="1"/>
    <xf numFmtId="3" fontId="0" fillId="0" borderId="8" xfId="0" applyNumberFormat="1" applyBorder="1" applyAlignment="1"/>
    <xf numFmtId="0" fontId="4" fillId="0" borderId="7" xfId="0" applyFont="1" applyFill="1" applyBorder="1"/>
    <xf numFmtId="3" fontId="3" fillId="0" borderId="7" xfId="0" applyNumberFormat="1" applyFont="1" applyBorder="1" applyAlignment="1"/>
    <xf numFmtId="0" fontId="0" fillId="0" borderId="7" xfId="0" applyBorder="1"/>
    <xf numFmtId="0" fontId="0" fillId="0" borderId="9" xfId="0" applyBorder="1"/>
    <xf numFmtId="3" fontId="0" fillId="0" borderId="9" xfId="0" applyNumberFormat="1" applyBorder="1" applyAlignment="1"/>
    <xf numFmtId="3" fontId="5" fillId="0" borderId="9" xfId="0" applyNumberFormat="1" applyFont="1" applyBorder="1" applyAlignment="1"/>
    <xf numFmtId="0" fontId="3" fillId="0" borderId="1" xfId="0" applyFont="1" applyFill="1" applyBorder="1"/>
    <xf numFmtId="3" fontId="3" fillId="0" borderId="1" xfId="0" applyNumberFormat="1" applyFont="1" applyBorder="1"/>
    <xf numFmtId="3" fontId="0" fillId="0" borderId="1" xfId="0" applyNumberFormat="1" applyBorder="1"/>
    <xf numFmtId="0" fontId="4" fillId="0" borderId="6" xfId="0" applyFont="1" applyFill="1" applyBorder="1"/>
    <xf numFmtId="3" fontId="0" fillId="0" borderId="7" xfId="0" applyNumberFormat="1" applyBorder="1"/>
    <xf numFmtId="3" fontId="3" fillId="0" borderId="7" xfId="0" applyNumberFormat="1" applyFont="1" applyBorder="1"/>
    <xf numFmtId="3" fontId="0" fillId="0" borderId="8" xfId="0" applyNumberFormat="1" applyBorder="1"/>
    <xf numFmtId="49" fontId="0" fillId="0" borderId="0" xfId="0" applyNumberFormat="1"/>
    <xf numFmtId="0" fontId="0" fillId="0" borderId="10" xfId="0" applyBorder="1" applyAlignme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topLeftCell="A7" workbookViewId="0">
      <selection sqref="A1:XFD20"/>
    </sheetView>
  </sheetViews>
  <sheetFormatPr defaultRowHeight="14.4"/>
  <cols>
    <col min="1" max="1" width="5" customWidth="1"/>
    <col min="2" max="2" width="36.5546875" customWidth="1"/>
    <col min="3" max="3" width="23.77734375" customWidth="1"/>
    <col min="4" max="4" width="16.21875" customWidth="1"/>
    <col min="5" max="5" width="23.44140625" customWidth="1"/>
    <col min="6" max="6" width="23.5546875" customWidth="1"/>
  </cols>
  <sheetData>
    <row r="1" spans="1:8" ht="15.6">
      <c r="A1" s="1"/>
      <c r="B1" s="2" t="s">
        <v>0</v>
      </c>
    </row>
    <row r="2" spans="1:8" ht="15.6">
      <c r="A2" s="3" t="s">
        <v>1</v>
      </c>
      <c r="B2" s="3"/>
      <c r="C2" s="3"/>
      <c r="D2" s="3"/>
      <c r="E2" s="3"/>
      <c r="F2" s="3"/>
      <c r="G2" s="3"/>
      <c r="H2" s="3"/>
    </row>
    <row r="3" spans="1:8" ht="15.6">
      <c r="A3" s="1"/>
      <c r="B3" s="4"/>
      <c r="C3" s="4"/>
      <c r="D3" s="4"/>
      <c r="E3" s="4"/>
    </row>
    <row r="4" spans="1:8" ht="15.6">
      <c r="A4" s="1"/>
      <c r="B4" s="4"/>
      <c r="C4" s="4"/>
      <c r="D4" s="4"/>
      <c r="E4" s="4"/>
      <c r="F4" t="s">
        <v>2</v>
      </c>
    </row>
    <row r="5" spans="1:8">
      <c r="A5" s="5"/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</row>
    <row r="6" spans="1:8">
      <c r="A6" s="5"/>
      <c r="B6" s="7" t="s">
        <v>8</v>
      </c>
      <c r="C6" s="7" t="s">
        <v>9</v>
      </c>
      <c r="D6" s="8" t="s">
        <v>10</v>
      </c>
      <c r="E6" s="7" t="s">
        <v>11</v>
      </c>
      <c r="F6" s="7" t="s">
        <v>12</v>
      </c>
    </row>
    <row r="7" spans="1:8">
      <c r="A7" s="9" t="s">
        <v>13</v>
      </c>
      <c r="B7" s="10" t="s">
        <v>14</v>
      </c>
      <c r="C7" s="11">
        <v>49264776</v>
      </c>
      <c r="D7" s="12"/>
      <c r="E7" s="11"/>
      <c r="F7" s="13"/>
    </row>
    <row r="8" spans="1:8">
      <c r="A8" s="14" t="s">
        <v>15</v>
      </c>
      <c r="B8" s="15" t="s">
        <v>16</v>
      </c>
      <c r="C8" s="16"/>
      <c r="D8" s="17">
        <v>51213885</v>
      </c>
      <c r="E8" s="16"/>
      <c r="F8" s="18">
        <v>1949109</v>
      </c>
    </row>
    <row r="9" spans="1:8">
      <c r="A9" s="9" t="s">
        <v>17</v>
      </c>
      <c r="B9" s="19" t="s">
        <v>18</v>
      </c>
      <c r="C9" s="16"/>
      <c r="D9" s="17"/>
      <c r="E9" s="16"/>
      <c r="F9" s="18"/>
    </row>
    <row r="10" spans="1:8">
      <c r="A10" s="9" t="s">
        <v>19</v>
      </c>
      <c r="B10" s="19" t="s">
        <v>20</v>
      </c>
      <c r="C10" s="16">
        <v>0</v>
      </c>
      <c r="D10" s="17"/>
      <c r="E10" s="16"/>
      <c r="F10" s="18"/>
    </row>
    <row r="11" spans="1:8">
      <c r="A11" s="14" t="s">
        <v>21</v>
      </c>
      <c r="B11" s="19" t="s">
        <v>22</v>
      </c>
      <c r="C11" s="16"/>
      <c r="D11" s="17">
        <v>27735593</v>
      </c>
      <c r="E11" s="16"/>
      <c r="F11" s="18"/>
    </row>
    <row r="12" spans="1:8">
      <c r="A12" s="9" t="s">
        <v>23</v>
      </c>
      <c r="B12" s="19" t="s">
        <v>24</v>
      </c>
      <c r="C12" s="16"/>
      <c r="D12" s="20"/>
      <c r="E12" s="16"/>
      <c r="F12" s="18">
        <f>D11-C10</f>
        <v>27735593</v>
      </c>
    </row>
    <row r="13" spans="1:8">
      <c r="A13" s="9" t="s">
        <v>25</v>
      </c>
      <c r="B13" s="21" t="s">
        <v>26</v>
      </c>
      <c r="C13" s="16"/>
      <c r="D13" s="17">
        <v>0</v>
      </c>
      <c r="E13" s="16"/>
      <c r="F13" s="18">
        <f>D13-C13</f>
        <v>0</v>
      </c>
    </row>
    <row r="14" spans="1:8">
      <c r="A14" s="14" t="s">
        <v>27</v>
      </c>
      <c r="B14" s="22" t="s">
        <v>28</v>
      </c>
      <c r="C14" s="23"/>
      <c r="D14" s="24">
        <v>1462000</v>
      </c>
      <c r="E14" s="23"/>
      <c r="F14" s="18"/>
    </row>
    <row r="15" spans="1:8" s="4" customFormat="1" ht="12" customHeight="1">
      <c r="A15" s="9" t="s">
        <v>29</v>
      </c>
      <c r="B15" s="25" t="s">
        <v>30</v>
      </c>
      <c r="C15" s="26">
        <f>SUM(C7:C12)</f>
        <v>49264776</v>
      </c>
      <c r="D15" s="26">
        <f>SUM(D7:D12)</f>
        <v>78949478</v>
      </c>
      <c r="E15" s="26">
        <f>SUM(E7:E12)</f>
        <v>0</v>
      </c>
      <c r="F15" s="26">
        <f>SUM(F8:F13)</f>
        <v>29684702</v>
      </c>
    </row>
    <row r="16" spans="1:8">
      <c r="A16" s="9" t="s">
        <v>31</v>
      </c>
      <c r="B16" s="25" t="s">
        <v>32</v>
      </c>
      <c r="C16" s="27"/>
      <c r="D16" s="26"/>
      <c r="E16" s="27"/>
      <c r="F16" s="27"/>
    </row>
    <row r="17" spans="1:6">
      <c r="A17" s="14" t="s">
        <v>33</v>
      </c>
      <c r="B17" s="28" t="s">
        <v>34</v>
      </c>
      <c r="C17" s="29">
        <v>40738351</v>
      </c>
      <c r="D17" s="30"/>
      <c r="E17" s="29">
        <f>C17-D17</f>
        <v>40738351</v>
      </c>
      <c r="F17" s="31"/>
    </row>
    <row r="18" spans="1:6" s="4" customFormat="1">
      <c r="A18" s="9" t="s">
        <v>35</v>
      </c>
      <c r="B18" s="25" t="s">
        <v>36</v>
      </c>
      <c r="C18" s="26">
        <v>40738351</v>
      </c>
      <c r="D18" s="26"/>
      <c r="E18" s="26"/>
      <c r="F18" s="26"/>
    </row>
    <row r="19" spans="1:6">
      <c r="A19" s="32"/>
      <c r="B19" s="33" t="s">
        <v>37</v>
      </c>
      <c r="C19" s="33"/>
      <c r="D19" s="33"/>
      <c r="E19" s="33"/>
      <c r="F19" s="33"/>
    </row>
    <row r="20" spans="1:6">
      <c r="A20" s="32"/>
    </row>
  </sheetData>
  <mergeCells count="1"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asususer8157@outlook.hu</dc:creator>
  <cp:lastModifiedBy>asususer8157@outlook.hu</cp:lastModifiedBy>
  <dcterms:created xsi:type="dcterms:W3CDTF">2020-07-13T20:01:23Z</dcterms:created>
  <dcterms:modified xsi:type="dcterms:W3CDTF">2020-07-13T20:02:20Z</dcterms:modified>
</cp:coreProperties>
</file>