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<sst xmlns="http://schemas.openxmlformats.org/spreadsheetml/2006/main" count="61" uniqueCount="61">
  <si>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Soponya Nagyközség Önkormányzat 2019. évi módosított</t>
  </si>
  <si>
    <t xml:space="preserve"> </t>
  </si>
  <si>
    <t xml:space="preserve">       bevételei forrásonként</t>
  </si>
  <si>
    <t>A</t>
  </si>
  <si>
    <t>B</t>
  </si>
  <si>
    <t>C</t>
  </si>
  <si>
    <t>D</t>
  </si>
  <si>
    <t xml:space="preserve">E </t>
  </si>
  <si>
    <t>Bevétel megnevezés</t>
  </si>
  <si>
    <t>rovat</t>
  </si>
  <si>
    <t xml:space="preserve">Mesevár Óvoda </t>
  </si>
  <si>
    <t>Önkormányzat</t>
  </si>
  <si>
    <t>önkorm.összesen</t>
  </si>
  <si>
    <t>Működési költségvetési bevételek</t>
  </si>
  <si>
    <t>B11</t>
  </si>
  <si>
    <t>zöldterület gazdálkodással kapcsolatos feladatok támogatása</t>
  </si>
  <si>
    <t>Település üzemeltetéssel kapcsolatos feladatellátás támogatása</t>
  </si>
  <si>
    <t>B111</t>
  </si>
  <si>
    <t>közvilágítás fenntartásának támogatása</t>
  </si>
  <si>
    <t>köztemető fenntartásával kapcsolatos feladatok támogatása</t>
  </si>
  <si>
    <t>közutak fenntartásának támogatása</t>
  </si>
  <si>
    <t>egyéb kötelező önkormányzati feladatok támogatása</t>
  </si>
  <si>
    <t>Települési önkormányzatok egyes köznevelési feladataihoz</t>
  </si>
  <si>
    <t>óvodapedagógusok elismert létszáma utáni támogatás</t>
  </si>
  <si>
    <t xml:space="preserve">óvodapedagógusok  nevelő munkáját közvetlenül segítők támogatása </t>
  </si>
  <si>
    <t>óvodapedagógusok elismert létszáma (pótlólagos összeg)</t>
  </si>
  <si>
    <t>óvoda működtetési támogatása</t>
  </si>
  <si>
    <t>B112</t>
  </si>
  <si>
    <t>Települési önkorm.szociális és gyermekjóléti feladatinak támogatása</t>
  </si>
  <si>
    <t>B113</t>
  </si>
  <si>
    <t>szociális és gyermekjóléti alapszolgáltatások általános feladatai</t>
  </si>
  <si>
    <t>Könyvtári, közművelődési és múzeumi feladatok</t>
  </si>
  <si>
    <t>B114</t>
  </si>
  <si>
    <t>Működési célú előirányzatok</t>
  </si>
  <si>
    <t>B16</t>
  </si>
  <si>
    <t>MEP finanszírozás</t>
  </si>
  <si>
    <t>MVH mezőőrökre</t>
  </si>
  <si>
    <t>Közhatalmi bevételek</t>
  </si>
  <si>
    <t>B3</t>
  </si>
  <si>
    <t>idegenforgalmi adó</t>
  </si>
  <si>
    <t>gépjárműadó</t>
  </si>
  <si>
    <t>iparűzési adó</t>
  </si>
  <si>
    <t>egyéb közhatalmi bevételek</t>
  </si>
  <si>
    <t>Működési bevételek</t>
  </si>
  <si>
    <t>B4</t>
  </si>
  <si>
    <t>áru és készlet értékesítés</t>
  </si>
  <si>
    <t>szolgáltatások ellenértéke</t>
  </si>
  <si>
    <t>tulajdonosi bevételek</t>
  </si>
  <si>
    <t>ellátási díjak</t>
  </si>
  <si>
    <t>kiszámlázott áfa</t>
  </si>
  <si>
    <t>egyéb működési bevételek</t>
  </si>
  <si>
    <t>egyéb működési célú pénzeszköz átvétel</t>
  </si>
  <si>
    <t>B65</t>
  </si>
  <si>
    <t>maradvány igénybevétele</t>
  </si>
  <si>
    <t>B813</t>
  </si>
  <si>
    <t>ÁHT megelőlegezések</t>
  </si>
  <si>
    <t>B814</t>
  </si>
  <si>
    <t>Irányító szervi támogatás</t>
  </si>
  <si>
    <t>B816</t>
  </si>
  <si>
    <t xml:space="preserve">              Bevételek mind összesen </t>
  </si>
  <si>
    <t>1.melléklet a 11/2019.(IX.10. 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</si>
</sst>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7" fontId="0" fillId="33" borderId="10" xfId="40" applyNumberFormat="1" applyFont="1" applyFill="1" applyBorder="1" applyAlignment="1">
      <alignment/>
    </xf>
    <xf numFmtId="167" fontId="0" fillId="34" borderId="10" xfId="40" applyNumberFormat="1" applyFont="1" applyFill="1" applyBorder="1" applyAlignment="1">
      <alignment/>
    </xf>
    <xf numFmtId="167" fontId="0" fillId="0" borderId="10" xfId="40" applyNumberFormat="1" applyFont="1" applyBorder="1" applyAlignment="1">
      <alignment/>
    </xf>
    <xf numFmtId="167" fontId="0" fillId="0" borderId="10" xfId="4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67" fontId="1" fillId="0" borderId="10" xfId="4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7.421875" style="0" customWidth="1"/>
    <col min="2" max="2" width="6.140625" style="0" customWidth="1"/>
    <col min="3" max="3" width="18.140625" style="0" customWidth="1"/>
    <col min="4" max="4" width="16.8515625" style="0" customWidth="1"/>
    <col min="5" max="5" width="15.8515625" style="0" customWidth="1"/>
    <col min="8" max="8" width="10.00390625" style="0" bestFit="1" customWidth="1"/>
  </cols>
  <sheetData>
    <row r="1" ht="12">
      <c r="A1" t="s">
        <v>60</v>
      </c>
    </row>
    <row r="3" spans="2:5" ht="12.75">
      <c r="B3" s="1" t="s">
        <v>0</v>
      </c>
      <c r="C3" s="1"/>
      <c r="D3" s="1"/>
      <c r="E3" s="1"/>
    </row>
    <row r="4" spans="2:8" ht="12.75">
      <c r="B4" s="1" t="s">
        <v>1</v>
      </c>
      <c r="C4" s="1" t="s">
        <v>2</v>
      </c>
      <c r="D4" s="1"/>
      <c r="E4" s="1"/>
      <c r="H4">
        <f>SUM(E31)</f>
        <v>31795072</v>
      </c>
    </row>
    <row r="6" spans="1:5" ht="1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</row>
    <row r="7" spans="1:5" ht="30" customHeight="1">
      <c r="A7" s="3" t="s">
        <v>8</v>
      </c>
      <c r="B7" s="3" t="s">
        <v>9</v>
      </c>
      <c r="C7" s="3" t="s">
        <v>11</v>
      </c>
      <c r="D7" s="3" t="s">
        <v>10</v>
      </c>
      <c r="E7" s="3" t="s">
        <v>12</v>
      </c>
    </row>
    <row r="8" spans="1:5" ht="12">
      <c r="A8" s="3" t="s">
        <v>13</v>
      </c>
      <c r="B8" s="3" t="s">
        <v>14</v>
      </c>
      <c r="C8" s="5">
        <v>90178490</v>
      </c>
      <c r="D8" s="5">
        <v>0</v>
      </c>
      <c r="E8" s="5">
        <v>90178490</v>
      </c>
    </row>
    <row r="9" spans="1:5" ht="12">
      <c r="A9" s="3" t="s">
        <v>16</v>
      </c>
      <c r="B9" s="3" t="s">
        <v>17</v>
      </c>
      <c r="C9" s="6">
        <v>16277178</v>
      </c>
      <c r="D9" s="6"/>
      <c r="E9" s="6">
        <v>16277178</v>
      </c>
    </row>
    <row r="10" spans="1:5" ht="12">
      <c r="A10" s="3" t="s">
        <v>15</v>
      </c>
      <c r="B10" s="3"/>
      <c r="C10" s="7">
        <v>5829000</v>
      </c>
      <c r="D10" s="7"/>
      <c r="E10" s="7">
        <v>5829000</v>
      </c>
    </row>
    <row r="11" spans="1:5" ht="12">
      <c r="A11" s="3" t="s">
        <v>18</v>
      </c>
      <c r="B11" s="3"/>
      <c r="C11" s="7">
        <v>5632000</v>
      </c>
      <c r="D11" s="7"/>
      <c r="E11" s="7">
        <v>5632000</v>
      </c>
    </row>
    <row r="12" spans="1:5" ht="12">
      <c r="A12" s="3" t="s">
        <v>19</v>
      </c>
      <c r="B12" s="3"/>
      <c r="C12" s="7">
        <v>114126</v>
      </c>
      <c r="D12" s="7"/>
      <c r="E12" s="7">
        <v>114126</v>
      </c>
    </row>
    <row r="13" spans="1:5" ht="12">
      <c r="A13" s="3" t="s">
        <v>20</v>
      </c>
      <c r="B13" s="3"/>
      <c r="C13" s="7">
        <v>2274540</v>
      </c>
      <c r="D13" s="7"/>
      <c r="E13" s="7">
        <v>2274540</v>
      </c>
    </row>
    <row r="14" spans="1:5" ht="12">
      <c r="A14" s="3" t="s">
        <v>21</v>
      </c>
      <c r="B14" s="3"/>
      <c r="C14" s="7">
        <v>2427512</v>
      </c>
      <c r="D14" s="7"/>
      <c r="E14" s="7">
        <v>2427512</v>
      </c>
    </row>
    <row r="15" spans="1:5" ht="12">
      <c r="A15" s="3" t="s">
        <v>22</v>
      </c>
      <c r="B15" s="3" t="s">
        <v>27</v>
      </c>
      <c r="C15" s="6">
        <v>39038249</v>
      </c>
      <c r="D15" s="6"/>
      <c r="E15" s="6">
        <v>39038249</v>
      </c>
    </row>
    <row r="16" spans="1:5" ht="12">
      <c r="A16" s="3" t="s">
        <v>23</v>
      </c>
      <c r="B16" s="3"/>
      <c r="C16" s="7">
        <v>16611700</v>
      </c>
      <c r="D16" s="7"/>
      <c r="E16" s="7">
        <v>16611700</v>
      </c>
    </row>
    <row r="17" spans="1:5" ht="12">
      <c r="A17" s="3" t="s">
        <v>24</v>
      </c>
      <c r="B17" s="3"/>
      <c r="C17" s="7">
        <v>5880000</v>
      </c>
      <c r="D17" s="7"/>
      <c r="E17" s="7">
        <v>5880000</v>
      </c>
    </row>
    <row r="18" spans="1:5" ht="12">
      <c r="A18" s="3" t="s">
        <v>25</v>
      </c>
      <c r="B18" s="3"/>
      <c r="C18" s="7">
        <v>7722983</v>
      </c>
      <c r="D18" s="7"/>
      <c r="E18" s="7">
        <v>7722983</v>
      </c>
    </row>
    <row r="19" spans="1:5" ht="12">
      <c r="A19" s="3" t="s">
        <v>26</v>
      </c>
      <c r="B19" s="3"/>
      <c r="C19" s="7">
        <v>8823566</v>
      </c>
      <c r="D19" s="7"/>
      <c r="E19" s="7">
        <v>8823566</v>
      </c>
    </row>
    <row r="20" spans="1:5" ht="12">
      <c r="A20" s="3" t="s">
        <v>28</v>
      </c>
      <c r="B20" s="3" t="s">
        <v>29</v>
      </c>
      <c r="C20" s="6">
        <v>32597943</v>
      </c>
      <c r="D20" s="6"/>
      <c r="E20" s="6">
        <v>32597943</v>
      </c>
    </row>
    <row r="21" spans="1:5" ht="12">
      <c r="A21" s="3" t="s">
        <v>30</v>
      </c>
      <c r="B21" s="3"/>
      <c r="C21" s="7">
        <v>32597943</v>
      </c>
      <c r="D21" s="7"/>
      <c r="E21" s="7">
        <v>32597943</v>
      </c>
    </row>
    <row r="22" spans="1:5" ht="12">
      <c r="A22" s="3" t="s">
        <v>31</v>
      </c>
      <c r="B22" s="3" t="s">
        <v>32</v>
      </c>
      <c r="C22" s="6">
        <v>2265120</v>
      </c>
      <c r="D22" s="6"/>
      <c r="E22" s="6">
        <v>2265120</v>
      </c>
    </row>
    <row r="23" spans="1:5" ht="12">
      <c r="A23" s="3" t="s">
        <v>33</v>
      </c>
      <c r="B23" s="3" t="s">
        <v>34</v>
      </c>
      <c r="C23" s="6">
        <v>6684000</v>
      </c>
      <c r="D23" s="6"/>
      <c r="E23" s="6">
        <v>6684000</v>
      </c>
    </row>
    <row r="24" spans="1:5" ht="12">
      <c r="A24" s="3" t="s">
        <v>35</v>
      </c>
      <c r="B24" s="3"/>
      <c r="C24" s="8">
        <v>4404000</v>
      </c>
      <c r="D24" s="8"/>
      <c r="E24" s="8">
        <v>4404000</v>
      </c>
    </row>
    <row r="25" spans="1:5" ht="12">
      <c r="A25" s="3" t="s">
        <v>36</v>
      </c>
      <c r="B25" s="3"/>
      <c r="C25" s="8">
        <v>1080000</v>
      </c>
      <c r="D25" s="8"/>
      <c r="E25" s="8">
        <v>1080000</v>
      </c>
    </row>
    <row r="26" spans="1:5" ht="12">
      <c r="A26" s="3" t="s">
        <v>37</v>
      </c>
      <c r="B26" s="3" t="s">
        <v>38</v>
      </c>
      <c r="C26" s="6">
        <v>43215000</v>
      </c>
      <c r="D26" s="6"/>
      <c r="E26" s="6">
        <v>43215000</v>
      </c>
    </row>
    <row r="27" spans="1:5" ht="12">
      <c r="A27" s="4" t="s">
        <v>39</v>
      </c>
      <c r="B27" s="3"/>
      <c r="C27" s="8">
        <v>250000</v>
      </c>
      <c r="D27" s="8"/>
      <c r="E27" s="8">
        <v>250000</v>
      </c>
    </row>
    <row r="28" spans="1:5" ht="12">
      <c r="A28" s="4" t="s">
        <v>40</v>
      </c>
      <c r="B28" s="3"/>
      <c r="C28" s="8">
        <v>4600000</v>
      </c>
      <c r="D28" s="8"/>
      <c r="E28" s="8">
        <v>4600000</v>
      </c>
    </row>
    <row r="29" spans="1:5" ht="12">
      <c r="A29" s="4" t="s">
        <v>41</v>
      </c>
      <c r="B29" s="3"/>
      <c r="C29" s="8">
        <v>38000000</v>
      </c>
      <c r="D29" s="8"/>
      <c r="E29" s="8">
        <v>38000000</v>
      </c>
    </row>
    <row r="30" spans="1:5" ht="12">
      <c r="A30" s="4" t="s">
        <v>42</v>
      </c>
      <c r="B30" s="3"/>
      <c r="C30" s="8">
        <v>365000</v>
      </c>
      <c r="D30" s="8"/>
      <c r="E30" s="8">
        <v>365000</v>
      </c>
    </row>
    <row r="31" spans="1:5" ht="12">
      <c r="A31" s="4" t="s">
        <v>43</v>
      </c>
      <c r="B31" s="3" t="s">
        <v>44</v>
      </c>
      <c r="C31" s="6">
        <v>18704655</v>
      </c>
      <c r="D31" s="6">
        <v>13090417</v>
      </c>
      <c r="E31" s="6">
        <f>SUM(C31:D31)</f>
        <v>31795072</v>
      </c>
    </row>
    <row r="32" spans="1:5" ht="12">
      <c r="A32" s="4" t="s">
        <v>45</v>
      </c>
      <c r="B32" s="3"/>
      <c r="C32" s="8">
        <v>4443372</v>
      </c>
      <c r="D32" s="7">
        <v>1345877</v>
      </c>
      <c r="E32" s="7">
        <f>SUM(C32:D32)</f>
        <v>5789249</v>
      </c>
    </row>
    <row r="33" spans="1:5" ht="12">
      <c r="A33" s="4" t="s">
        <v>46</v>
      </c>
      <c r="B33" s="3"/>
      <c r="C33" s="8">
        <v>6839916</v>
      </c>
      <c r="D33" s="7">
        <v>6433000</v>
      </c>
      <c r="E33" s="7">
        <f>SUM(C33:D33)</f>
        <v>13272916</v>
      </c>
    </row>
    <row r="34" spans="1:5" ht="12">
      <c r="A34" s="4" t="s">
        <v>47</v>
      </c>
      <c r="B34" s="3"/>
      <c r="C34" s="8">
        <v>1500000</v>
      </c>
      <c r="D34" s="7"/>
      <c r="E34" s="7">
        <v>1500000</v>
      </c>
    </row>
    <row r="35" spans="1:5" ht="12">
      <c r="A35" s="4" t="s">
        <v>48</v>
      </c>
      <c r="B35" s="3"/>
      <c r="C35" s="8">
        <v>0</v>
      </c>
      <c r="D35" s="7">
        <v>2814540</v>
      </c>
      <c r="E35" s="7">
        <v>2814540</v>
      </c>
    </row>
    <row r="36" spans="1:5" ht="12">
      <c r="A36" s="4" t="s">
        <v>49</v>
      </c>
      <c r="B36" s="3"/>
      <c r="C36" s="7">
        <v>279752</v>
      </c>
      <c r="D36" s="7">
        <v>2497000</v>
      </c>
      <c r="E36" s="7">
        <f>SUM(C36:D36)</f>
        <v>2776752</v>
      </c>
    </row>
    <row r="37" spans="1:5" ht="12">
      <c r="A37" s="4" t="s">
        <v>50</v>
      </c>
      <c r="B37" s="3"/>
      <c r="C37" s="7">
        <v>5641615</v>
      </c>
      <c r="D37" s="7"/>
      <c r="E37" s="7">
        <v>5641615</v>
      </c>
    </row>
    <row r="38" spans="1:5" ht="12">
      <c r="A38" s="4" t="s">
        <v>51</v>
      </c>
      <c r="B38" s="3" t="s">
        <v>52</v>
      </c>
      <c r="C38" s="6">
        <v>1386000</v>
      </c>
      <c r="D38" s="6"/>
      <c r="E38" s="6">
        <v>1386000</v>
      </c>
    </row>
    <row r="39" spans="1:5" ht="12">
      <c r="A39" s="4" t="s">
        <v>53</v>
      </c>
      <c r="B39" s="3" t="s">
        <v>54</v>
      </c>
      <c r="C39" s="6">
        <v>275401310</v>
      </c>
      <c r="D39" s="6">
        <v>47641469</v>
      </c>
      <c r="E39" s="6">
        <f>SUM(C39:D39)</f>
        <v>323042779</v>
      </c>
    </row>
    <row r="40" spans="1:5" ht="12">
      <c r="A40" s="4" t="s">
        <v>55</v>
      </c>
      <c r="B40" s="3" t="s">
        <v>56</v>
      </c>
      <c r="C40" s="6">
        <v>3095923</v>
      </c>
      <c r="D40" s="6"/>
      <c r="E40" s="6">
        <v>3095923</v>
      </c>
    </row>
    <row r="41" spans="1:5" ht="12">
      <c r="A41" s="4" t="s">
        <v>57</v>
      </c>
      <c r="B41" s="3" t="s">
        <v>58</v>
      </c>
      <c r="C41" s="6"/>
      <c r="D41" s="6">
        <v>65436935</v>
      </c>
      <c r="E41" s="6">
        <v>65436935</v>
      </c>
    </row>
    <row r="42" spans="1:5" ht="12.75">
      <c r="A42" s="9" t="s">
        <v>59</v>
      </c>
      <c r="B42" s="10"/>
      <c r="C42" s="11">
        <v>438665378</v>
      </c>
      <c r="D42" s="11">
        <v>126168821</v>
      </c>
      <c r="E42" s="11">
        <v>564834199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Soponya002</dc:creator>
  <cp:keywords/>
  <dc:description/>
  <cp:lastModifiedBy>admin</cp:lastModifiedBy>
  <cp:lastPrinted>2019-09-17T08:02:40Z</cp:lastPrinted>
  <dcterms:created xsi:type="dcterms:W3CDTF">2019-07-17T13:28:42Z</dcterms:created>
  <dcterms:modified xsi:type="dcterms:W3CDTF">2019-09-17T08:02:43Z</dcterms:modified>
  <cp:category/>
  <cp:version/>
  <cp:contentType/>
  <cp:contentStatus/>
</cp:coreProperties>
</file>