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Ájpli Ágnes\Documents\Erika2\rendeletek\2020\Költségvetési rendelet\Alap\"/>
    </mc:Choice>
  </mc:AlternateContent>
  <bookViews>
    <workbookView xWindow="0" yWindow="0" windowWidth="21600" windowHeight="973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9" i="1" l="1"/>
  <c r="F18" i="1"/>
  <c r="F17" i="1"/>
  <c r="F16" i="1"/>
  <c r="F15" i="1"/>
  <c r="F14" i="1"/>
  <c r="F13" i="1"/>
  <c r="F12" i="1"/>
  <c r="F11" i="1"/>
  <c r="F10" i="1"/>
  <c r="F9" i="1"/>
  <c r="F8" i="1"/>
  <c r="D36" i="1" l="1"/>
  <c r="D35" i="1"/>
  <c r="D34" i="1"/>
  <c r="D33" i="1"/>
  <c r="D32" i="1"/>
  <c r="D31" i="1"/>
  <c r="D30" i="1"/>
  <c r="D29" i="1"/>
  <c r="D28" i="1"/>
  <c r="D27" i="1"/>
  <c r="D26" i="1"/>
  <c r="D25" i="1"/>
  <c r="C24" i="1"/>
  <c r="B24" i="1"/>
  <c r="E7" i="1"/>
  <c r="D7" i="1"/>
  <c r="C7" i="1"/>
  <c r="B7" i="1"/>
  <c r="D24" i="1" l="1"/>
  <c r="F7" i="1"/>
</calcChain>
</file>

<file path=xl/sharedStrings.xml><?xml version="1.0" encoding="utf-8"?>
<sst xmlns="http://schemas.openxmlformats.org/spreadsheetml/2006/main" count="42" uniqueCount="28">
  <si>
    <t>Előirányzat - felhasználási ütemterv 2020. évre önkormányzati szinten</t>
  </si>
  <si>
    <t>BEVÉTELEK</t>
  </si>
  <si>
    <t>Megnevezés</t>
  </si>
  <si>
    <t>Működési
bevételek</t>
  </si>
  <si>
    <t>Felhalmozási
bevételek</t>
  </si>
  <si>
    <t>Finanszírozási
bevételek</t>
  </si>
  <si>
    <t>Hiány/Többlet</t>
  </si>
  <si>
    <t>Összesen</t>
  </si>
  <si>
    <t>Várható éves bevétel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</si>
  <si>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</si>
  <si>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</si>
  <si>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</si>
  <si>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</si>
  <si>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</si>
  <si>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</si>
  <si>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</si>
  <si>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</si>
  <si>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</si>
  <si>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</si>
  <si>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</si>
  <si>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</si>
  <si>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KIADÁSOK</t>
  </si>
  <si>
    <t>Működési
kiadások</t>
  </si>
  <si>
    <t>Felhalmozási
kiadások</t>
  </si>
  <si>
    <t>Várható éves kiadás</t>
  </si>
  <si>
    <t>Ezer Ft-ban</t>
  </si>
  <si>
    <t>- 999 402</t>
  </si>
  <si>
    <t>10. sz. melléklet a   2 /2020. (II.13.) sz.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</si>
</sst>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Times New Roman"/>
      <family val="2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2" fillId="0" borderId="0" xfId="0" applyFont="1" applyAlignment="1">
      <alignment horizontal="right"/>
    </xf>
    <xf numFmtId="3" fontId="1" fillId="0" borderId="1" xfId="0" applyNumberFormat="1" applyFont="1" applyBorder="1"/>
    <xf numFmtId="3" fontId="0" fillId="0" borderId="1" xfId="0" applyNumberFormat="1" applyBorder="1"/>
    <xf numFmtId="3" fontId="0" fillId="0" borderId="0" xfId="0" applyNumberFormat="1" applyBorder="1"/>
    <xf numFmtId="3" fontId="0" fillId="0" borderId="1" xfId="0" quotePrefix="1" applyNumberFormat="1" applyBorder="1" applyAlignment="1">
      <alignment horizontal="right"/>
    </xf>
    <xf numFmtId="3" fontId="0" fillId="0" borderId="1" xfId="0" applyNumberFormat="1" applyBorder="1" applyAlignment="1">
      <alignment horizontal="right"/>
    </xf>
    <xf numFmtId="3" fontId="0" fillId="0" borderId="2" xfId="0" applyNumberFormat="1" applyFill="1" applyBorder="1"/>
    <xf numFmtId="0" fontId="0" fillId="0" borderId="3" xfId="0" applyBorder="1"/>
    <xf numFmtId="3" fontId="0" fillId="0" borderId="3" xfId="0" applyNumberFormat="1" applyFill="1" applyBorder="1"/>
    <xf numFmtId="0" fontId="0" fillId="0" borderId="0" xfId="0" applyAlignment="1">
      <alignment horizontal="right"/>
    </xf>
    <xf numFmtId="0" fontId="3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7"/>
  <sheetViews>
    <sheetView tabSelected="1" workbookViewId="0">
      <selection sqref="A1:J1"/>
    </sheetView>
  </sheetViews>
  <sheetFormatPr defaultRowHeight="15" x14ac:dyDescent="0.25"/>
  <cols>
    <col min="1" max="1" width="22.42578125" customWidth="1"/>
    <col min="2" max="2" width="13.85546875" customWidth="1"/>
    <col min="3" max="3" width="13.7109375" customWidth="1"/>
    <col min="4" max="4" width="14.42578125" customWidth="1"/>
    <col min="5" max="5" width="14.5703125" customWidth="1"/>
    <col min="6" max="6" width="15.28515625" customWidth="1"/>
  </cols>
  <sheetData>
    <row r="1" spans="1:10" x14ac:dyDescent="0.25">
      <c r="A1" s="16" t="s">
        <v>27</v>
      </c>
      <c r="B1" s="16"/>
      <c r="C1" s="16"/>
      <c r="D1" s="16"/>
      <c r="E1" s="16"/>
      <c r="F1" s="16"/>
      <c r="G1" s="16"/>
      <c r="H1" s="16"/>
      <c r="I1" s="16"/>
      <c r="J1" s="16"/>
    </row>
    <row r="3" spans="1:10" ht="18.75" x14ac:dyDescent="0.3">
      <c r="A3" s="17" t="s">
        <v>0</v>
      </c>
      <c r="B3" s="17"/>
      <c r="C3" s="17"/>
      <c r="D3" s="17"/>
      <c r="E3" s="17"/>
      <c r="F3" s="17"/>
      <c r="G3" s="17"/>
      <c r="H3" s="17"/>
      <c r="I3" s="17"/>
      <c r="J3" s="17"/>
    </row>
    <row r="5" spans="1:10" x14ac:dyDescent="0.25">
      <c r="A5" s="3" t="s">
        <v>1</v>
      </c>
      <c r="F5" s="7" t="s">
        <v>25</v>
      </c>
    </row>
    <row r="6" spans="1:10" s="1" customFormat="1" ht="37.5" customHeight="1" x14ac:dyDescent="0.25">
      <c r="A6" s="4" t="s">
        <v>2</v>
      </c>
      <c r="B6" s="5" t="s">
        <v>3</v>
      </c>
      <c r="C6" s="5" t="s">
        <v>4</v>
      </c>
      <c r="D6" s="5" t="s">
        <v>5</v>
      </c>
      <c r="E6" s="5" t="s">
        <v>6</v>
      </c>
      <c r="F6" s="5" t="s">
        <v>7</v>
      </c>
    </row>
    <row r="7" spans="1:10" x14ac:dyDescent="0.25">
      <c r="A7" s="6" t="s">
        <v>8</v>
      </c>
      <c r="B7" s="8">
        <f>B8+B9+B10+B11+B12+B13+B14+B15+B16+B17+B18+B19</f>
        <v>842091</v>
      </c>
      <c r="C7" s="8">
        <f t="shared" ref="C7:F7" si="0">C8+C9+C10+C11+C12+C13+C14+C15+C16+C17+C18+C19</f>
        <v>80496</v>
      </c>
      <c r="D7" s="8">
        <f t="shared" si="0"/>
        <v>1021915</v>
      </c>
      <c r="E7" s="8">
        <f t="shared" si="0"/>
        <v>0</v>
      </c>
      <c r="F7" s="8">
        <f t="shared" si="0"/>
        <v>1944502</v>
      </c>
    </row>
    <row r="8" spans="1:10" x14ac:dyDescent="0.25">
      <c r="A8" s="2" t="s">
        <v>9</v>
      </c>
      <c r="B8" s="9">
        <v>68333</v>
      </c>
      <c r="C8" s="9">
        <v>9</v>
      </c>
      <c r="D8" s="9">
        <v>1021915</v>
      </c>
      <c r="E8" s="11" t="s">
        <v>26</v>
      </c>
      <c r="F8" s="9">
        <f>B8+C8+D8+E8</f>
        <v>90855</v>
      </c>
      <c r="H8" s="10"/>
    </row>
    <row r="9" spans="1:10" x14ac:dyDescent="0.25">
      <c r="A9" s="2" t="s">
        <v>10</v>
      </c>
      <c r="B9" s="9">
        <v>90421</v>
      </c>
      <c r="C9" s="9">
        <v>13009</v>
      </c>
      <c r="D9" s="9"/>
      <c r="E9" s="12">
        <v>9513</v>
      </c>
      <c r="F9" s="9">
        <f t="shared" ref="F9:F19" si="1">B9+C9+D9+E9</f>
        <v>112943</v>
      </c>
      <c r="H9" s="10"/>
    </row>
    <row r="10" spans="1:10" x14ac:dyDescent="0.25">
      <c r="A10" s="2" t="s">
        <v>11</v>
      </c>
      <c r="B10" s="9">
        <v>68333</v>
      </c>
      <c r="C10" s="9">
        <v>19059</v>
      </c>
      <c r="D10" s="9"/>
      <c r="E10" s="12">
        <v>86677</v>
      </c>
      <c r="F10" s="9">
        <f t="shared" si="1"/>
        <v>174069</v>
      </c>
      <c r="H10" s="10"/>
    </row>
    <row r="11" spans="1:10" x14ac:dyDescent="0.25">
      <c r="A11" s="2" t="s">
        <v>12</v>
      </c>
      <c r="B11" s="9">
        <v>68333</v>
      </c>
      <c r="C11" s="9">
        <v>9</v>
      </c>
      <c r="D11" s="9"/>
      <c r="E11" s="12">
        <v>105727</v>
      </c>
      <c r="F11" s="9">
        <f t="shared" si="1"/>
        <v>174069</v>
      </c>
      <c r="H11" s="10"/>
    </row>
    <row r="12" spans="1:10" x14ac:dyDescent="0.25">
      <c r="A12" s="2" t="s">
        <v>13</v>
      </c>
      <c r="B12" s="9">
        <v>68333</v>
      </c>
      <c r="C12" s="9">
        <v>48340</v>
      </c>
      <c r="D12" s="9"/>
      <c r="E12" s="12">
        <v>57396</v>
      </c>
      <c r="F12" s="9">
        <f t="shared" si="1"/>
        <v>174069</v>
      </c>
      <c r="H12" s="10"/>
    </row>
    <row r="13" spans="1:10" x14ac:dyDescent="0.25">
      <c r="A13" s="2" t="s">
        <v>14</v>
      </c>
      <c r="B13" s="9">
        <v>68333</v>
      </c>
      <c r="C13" s="9">
        <v>9</v>
      </c>
      <c r="D13" s="9"/>
      <c r="E13" s="12">
        <v>105727</v>
      </c>
      <c r="F13" s="9">
        <f t="shared" si="1"/>
        <v>174069</v>
      </c>
      <c r="H13" s="10"/>
    </row>
    <row r="14" spans="1:10" x14ac:dyDescent="0.25">
      <c r="A14" s="2" t="s">
        <v>15</v>
      </c>
      <c r="B14" s="9">
        <v>68333</v>
      </c>
      <c r="C14" s="9">
        <v>9</v>
      </c>
      <c r="D14" s="9"/>
      <c r="E14" s="12">
        <v>105727</v>
      </c>
      <c r="F14" s="9">
        <f t="shared" si="1"/>
        <v>174069</v>
      </c>
      <c r="H14" s="10"/>
    </row>
    <row r="15" spans="1:10" x14ac:dyDescent="0.25">
      <c r="A15" s="2" t="s">
        <v>16</v>
      </c>
      <c r="B15" s="9">
        <v>68333</v>
      </c>
      <c r="C15" s="9">
        <v>9</v>
      </c>
      <c r="D15" s="9"/>
      <c r="E15" s="12">
        <v>105727</v>
      </c>
      <c r="F15" s="9">
        <f t="shared" si="1"/>
        <v>174069</v>
      </c>
      <c r="H15" s="10"/>
    </row>
    <row r="16" spans="1:10" x14ac:dyDescent="0.25">
      <c r="A16" s="2" t="s">
        <v>17</v>
      </c>
      <c r="B16" s="9">
        <v>68333</v>
      </c>
      <c r="C16" s="9">
        <v>9</v>
      </c>
      <c r="D16" s="9"/>
      <c r="E16" s="12">
        <v>105727</v>
      </c>
      <c r="F16" s="9">
        <f t="shared" si="1"/>
        <v>174069</v>
      </c>
      <c r="H16" s="10"/>
    </row>
    <row r="17" spans="1:8" x14ac:dyDescent="0.25">
      <c r="A17" s="2" t="s">
        <v>18</v>
      </c>
      <c r="B17" s="9">
        <v>68333</v>
      </c>
      <c r="C17" s="9">
        <v>9</v>
      </c>
      <c r="D17" s="9"/>
      <c r="E17" s="12">
        <v>105727</v>
      </c>
      <c r="F17" s="9">
        <f t="shared" si="1"/>
        <v>174069</v>
      </c>
      <c r="H17" s="10"/>
    </row>
    <row r="18" spans="1:8" x14ac:dyDescent="0.25">
      <c r="A18" s="2" t="s">
        <v>19</v>
      </c>
      <c r="B18" s="9">
        <v>68333</v>
      </c>
      <c r="C18" s="9">
        <v>9</v>
      </c>
      <c r="D18" s="9"/>
      <c r="E18" s="12">
        <v>105727</v>
      </c>
      <c r="F18" s="9">
        <f t="shared" si="1"/>
        <v>174069</v>
      </c>
      <c r="H18" s="10"/>
    </row>
    <row r="19" spans="1:8" x14ac:dyDescent="0.25">
      <c r="A19" s="2" t="s">
        <v>20</v>
      </c>
      <c r="B19" s="9">
        <v>68340</v>
      </c>
      <c r="C19" s="9">
        <v>16</v>
      </c>
      <c r="D19" s="9"/>
      <c r="E19" s="12">
        <v>105727</v>
      </c>
      <c r="F19" s="9">
        <f t="shared" si="1"/>
        <v>174083</v>
      </c>
      <c r="H19" s="10"/>
    </row>
    <row r="20" spans="1:8" x14ac:dyDescent="0.25">
      <c r="B20" s="13">
        <v>842091</v>
      </c>
    </row>
    <row r="22" spans="1:8" x14ac:dyDescent="0.25">
      <c r="A22" s="3" t="s">
        <v>21</v>
      </c>
    </row>
    <row r="23" spans="1:8" ht="28.5" x14ac:dyDescent="0.25">
      <c r="A23" s="4" t="s">
        <v>2</v>
      </c>
      <c r="B23" s="5" t="s">
        <v>22</v>
      </c>
      <c r="C23" s="5" t="s">
        <v>23</v>
      </c>
      <c r="D23" s="5" t="s">
        <v>7</v>
      </c>
    </row>
    <row r="24" spans="1:8" x14ac:dyDescent="0.25">
      <c r="A24" s="6" t="s">
        <v>24</v>
      </c>
      <c r="B24" s="8">
        <f t="shared" ref="B24:D24" si="2">B25+B26+B27+B28+B29+B30+B31+B32+B33+B34+B35+B36</f>
        <v>1112355</v>
      </c>
      <c r="C24" s="8">
        <f t="shared" si="2"/>
        <v>832147</v>
      </c>
      <c r="D24" s="8">
        <f t="shared" si="2"/>
        <v>1944502</v>
      </c>
    </row>
    <row r="25" spans="1:8" x14ac:dyDescent="0.25">
      <c r="A25" s="2" t="s">
        <v>9</v>
      </c>
      <c r="B25" s="9">
        <v>90855</v>
      </c>
      <c r="C25" s="9">
        <v>0</v>
      </c>
      <c r="D25" s="9">
        <f>B25+C25</f>
        <v>90855</v>
      </c>
    </row>
    <row r="26" spans="1:8" x14ac:dyDescent="0.25">
      <c r="A26" s="2" t="s">
        <v>10</v>
      </c>
      <c r="B26" s="9">
        <v>112943</v>
      </c>
      <c r="C26" s="9">
        <v>0</v>
      </c>
      <c r="D26" s="9">
        <f t="shared" ref="D26:D36" si="3">B26+C26</f>
        <v>112943</v>
      </c>
    </row>
    <row r="27" spans="1:8" x14ac:dyDescent="0.25">
      <c r="A27" s="2" t="s">
        <v>11</v>
      </c>
      <c r="B27" s="9">
        <v>90855</v>
      </c>
      <c r="C27" s="9">
        <v>83214</v>
      </c>
      <c r="D27" s="9">
        <f t="shared" si="3"/>
        <v>174069</v>
      </c>
    </row>
    <row r="28" spans="1:8" x14ac:dyDescent="0.25">
      <c r="A28" s="2" t="s">
        <v>12</v>
      </c>
      <c r="B28" s="9">
        <v>90855</v>
      </c>
      <c r="C28" s="9">
        <v>83214</v>
      </c>
      <c r="D28" s="9">
        <f t="shared" si="3"/>
        <v>174069</v>
      </c>
    </row>
    <row r="29" spans="1:8" x14ac:dyDescent="0.25">
      <c r="A29" s="2" t="s">
        <v>13</v>
      </c>
      <c r="B29" s="9">
        <v>90855</v>
      </c>
      <c r="C29" s="9">
        <v>83214</v>
      </c>
      <c r="D29" s="9">
        <f t="shared" si="3"/>
        <v>174069</v>
      </c>
    </row>
    <row r="30" spans="1:8" x14ac:dyDescent="0.25">
      <c r="A30" s="2" t="s">
        <v>14</v>
      </c>
      <c r="B30" s="9">
        <v>90855</v>
      </c>
      <c r="C30" s="9">
        <v>83214</v>
      </c>
      <c r="D30" s="9">
        <f t="shared" si="3"/>
        <v>174069</v>
      </c>
    </row>
    <row r="31" spans="1:8" x14ac:dyDescent="0.25">
      <c r="A31" s="2" t="s">
        <v>15</v>
      </c>
      <c r="B31" s="9">
        <v>90855</v>
      </c>
      <c r="C31" s="9">
        <v>83214</v>
      </c>
      <c r="D31" s="9">
        <f t="shared" si="3"/>
        <v>174069</v>
      </c>
    </row>
    <row r="32" spans="1:8" x14ac:dyDescent="0.25">
      <c r="A32" s="2" t="s">
        <v>16</v>
      </c>
      <c r="B32" s="9">
        <v>90855</v>
      </c>
      <c r="C32" s="9">
        <v>83214</v>
      </c>
      <c r="D32" s="9">
        <f t="shared" si="3"/>
        <v>174069</v>
      </c>
    </row>
    <row r="33" spans="1:4" x14ac:dyDescent="0.25">
      <c r="A33" s="2" t="s">
        <v>17</v>
      </c>
      <c r="B33" s="9">
        <v>90855</v>
      </c>
      <c r="C33" s="9">
        <v>83214</v>
      </c>
      <c r="D33" s="9">
        <f t="shared" si="3"/>
        <v>174069</v>
      </c>
    </row>
    <row r="34" spans="1:4" x14ac:dyDescent="0.25">
      <c r="A34" s="2" t="s">
        <v>18</v>
      </c>
      <c r="B34" s="9">
        <v>90855</v>
      </c>
      <c r="C34" s="9">
        <v>83214</v>
      </c>
      <c r="D34" s="9">
        <f t="shared" si="3"/>
        <v>174069</v>
      </c>
    </row>
    <row r="35" spans="1:4" x14ac:dyDescent="0.25">
      <c r="A35" s="2" t="s">
        <v>19</v>
      </c>
      <c r="B35" s="9">
        <v>90855</v>
      </c>
      <c r="C35" s="9">
        <v>83214</v>
      </c>
      <c r="D35" s="9">
        <f t="shared" si="3"/>
        <v>174069</v>
      </c>
    </row>
    <row r="36" spans="1:4" x14ac:dyDescent="0.25">
      <c r="A36" s="2" t="s">
        <v>20</v>
      </c>
      <c r="B36" s="9">
        <v>90862</v>
      </c>
      <c r="C36" s="9">
        <v>83221</v>
      </c>
      <c r="D36" s="9">
        <f t="shared" si="3"/>
        <v>174083</v>
      </c>
    </row>
    <row r="37" spans="1:4" x14ac:dyDescent="0.25">
      <c r="A37" s="14"/>
      <c r="B37" s="15"/>
      <c r="C37" s="15"/>
      <c r="D37" s="15"/>
    </row>
  </sheetData>
  <mergeCells count="2">
    <mergeCell ref="A1:J1"/>
    <mergeCell ref="A3:J3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Faragó Mária</dc:creator>
  <cp:lastModifiedBy>Ájpli Ágnes</cp:lastModifiedBy>
  <cp:lastPrinted>2020-02-13T09:25:40Z</cp:lastPrinted>
  <dcterms:created xsi:type="dcterms:W3CDTF">2020-01-19T08:12:48Z</dcterms:created>
  <dcterms:modified xsi:type="dcterms:W3CDTF">2020-02-13T09:25:45Z</dcterms:modified>
</cp:coreProperties>
</file>