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<sst xmlns="http://schemas.openxmlformats.org/spreadsheetml/2006/main" count="37" uniqueCount="37">
  <si>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Megnevezés</t>
  </si>
  <si>
    <t>Személyi juttatások</t>
  </si>
  <si>
    <t>Kiadások összesen:</t>
  </si>
  <si>
    <t>Átvett pénzeszközök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</si>
  <si>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</si>
  <si>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</si>
  <si>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</si>
  <si>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</si>
  <si>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</si>
  <si>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</si>
  <si>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</si>
  <si>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</si>
  <si>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</si>
  <si>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</si>
  <si>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</si>
  <si>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</si>
  <si>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</si>
  <si>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</si>
  <si>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Pénzkészlet</t>
  </si>
  <si>
    <t>Működési bevételek</t>
  </si>
  <si>
    <t>Felhalmozási és tőkejellegű bev.</t>
  </si>
  <si>
    <t>Előző évi pénzmaradvány</t>
  </si>
  <si>
    <t>Előző évi állalkozási eredmény</t>
  </si>
  <si>
    <t>Egyéb bevételek</t>
  </si>
  <si>
    <t>Bevételek összesen:</t>
  </si>
  <si>
    <t>Kiadások</t>
  </si>
  <si>
    <t>Járulékok</t>
  </si>
  <si>
    <t>Dologi jellegű kiadások</t>
  </si>
  <si>
    <t>Felhalm. és tőkejell. kiadások</t>
  </si>
  <si>
    <t>Ez a táblázat a tényleges bevételek és kiadások alakulásának megfigyelésére szolgál!</t>
  </si>
  <si>
    <t>Közhatalmi bevtelek</t>
  </si>
  <si>
    <t>Egyéb műk.célú tám. Aht-n bel.</t>
  </si>
  <si>
    <t>Műk.célú tartalékok</t>
  </si>
  <si>
    <t>Kp-i irányító szervi műk.tám.f.</t>
  </si>
  <si>
    <t>Ellátottak pénzbeli jutt.</t>
  </si>
  <si>
    <t xml:space="preserve">Hevesaranyos Óvoda előirányzat  felhasználási ütemterv </t>
  </si>
  <si>
    <t>Központi, irányító szervi támogatás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</si>
</sst>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 CE"/>
      <family val="1"/>
    </font>
    <font>
      <b/>
      <i/>
      <sz val="9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0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31" fillId="38" borderId="1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41" borderId="7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1" fillId="13" borderId="2" applyNumberFormat="0" applyAlignment="0" applyProtection="0"/>
    <xf numFmtId="0" fontId="0" fillId="42" borderId="12" applyNumberFormat="0" applyFont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9" fillId="49" borderId="0" applyNumberFormat="0" applyBorder="0" applyAlignment="0" applyProtection="0"/>
    <xf numFmtId="0" fontId="40" fillId="50" borderId="13" applyNumberFormat="0" applyAlignment="0" applyProtection="0"/>
    <xf numFmtId="0" fontId="12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14" fillId="0" borderId="0">
      <alignment/>
      <protection/>
    </xf>
    <xf numFmtId="0" fontId="0" fillId="52" borderId="15" applyNumberFormat="0" applyFont="0" applyAlignment="0" applyProtection="0"/>
    <xf numFmtId="0" fontId="15" fillId="39" borderId="16" applyNumberFormat="0" applyAlignment="0" applyProtection="0"/>
    <xf numFmtId="0" fontId="4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3" borderId="0" applyNumberFormat="0" applyBorder="0" applyAlignment="0" applyProtection="0"/>
    <xf numFmtId="0" fontId="44" fillId="54" borderId="0" applyNumberFormat="0" applyBorder="0" applyAlignment="0" applyProtection="0"/>
    <xf numFmtId="0" fontId="45" fillId="50" borderId="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9" fillId="0" borderId="19" xfId="90" applyFont="1" applyBorder="1" applyAlignment="1" applyProtection="1">
      <alignment horizontal="center" vertical="center"/>
      <protection/>
    </xf>
    <xf numFmtId="0" fontId="19" fillId="0" borderId="20" xfId="90" applyFont="1" applyBorder="1" applyAlignment="1" applyProtection="1">
      <alignment horizontal="center" vertical="center"/>
      <protection/>
    </xf>
    <xf numFmtId="164" fontId="21" fillId="0" borderId="21" xfId="90" applyNumberFormat="1" applyFont="1" applyBorder="1" applyAlignment="1" applyProtection="1">
      <alignment vertical="center"/>
      <protection/>
    </xf>
    <xf numFmtId="164" fontId="21" fillId="0" borderId="22" xfId="90" applyNumberFormat="1" applyFont="1" applyFill="1" applyBorder="1" applyAlignment="1" applyProtection="1">
      <alignment vertical="center"/>
      <protection/>
    </xf>
    <xf numFmtId="164" fontId="21" fillId="0" borderId="23" xfId="90" applyNumberFormat="1" applyFont="1" applyBorder="1" applyAlignment="1" applyProtection="1">
      <alignment vertical="center"/>
      <protection locked="0"/>
    </xf>
    <xf numFmtId="164" fontId="21" fillId="55" borderId="24" xfId="90" applyNumberFormat="1" applyFont="1" applyFill="1" applyBorder="1" applyAlignment="1" applyProtection="1">
      <alignment vertical="center"/>
      <protection/>
    </xf>
    <xf numFmtId="0" fontId="21" fillId="0" borderId="25" xfId="90" applyFont="1" applyBorder="1" applyAlignment="1" applyProtection="1">
      <alignment horizontal="left" vertical="center" indent="1"/>
      <protection locked="0"/>
    </xf>
    <xf numFmtId="164" fontId="21" fillId="0" borderId="25" xfId="90" applyNumberFormat="1" applyFont="1" applyBorder="1" applyAlignment="1" applyProtection="1">
      <alignment vertical="center"/>
      <protection locked="0"/>
    </xf>
    <xf numFmtId="0" fontId="21" fillId="0" borderId="26" xfId="90" applyFont="1" applyBorder="1" applyAlignment="1" applyProtection="1">
      <alignment horizontal="left" vertical="center" indent="1"/>
      <protection locked="0"/>
    </xf>
    <xf numFmtId="164" fontId="21" fillId="0" borderId="26" xfId="90" applyNumberFormat="1" applyFont="1" applyBorder="1" applyAlignment="1" applyProtection="1">
      <alignment vertical="center"/>
      <protection locked="0"/>
    </xf>
    <xf numFmtId="164" fontId="21" fillId="55" borderId="27" xfId="90" applyNumberFormat="1" applyFont="1" applyFill="1" applyBorder="1" applyAlignment="1" applyProtection="1">
      <alignment vertical="center"/>
      <protection/>
    </xf>
    <xf numFmtId="164" fontId="21" fillId="0" borderId="28" xfId="90" applyNumberFormat="1" applyFont="1" applyBorder="1" applyAlignment="1" applyProtection="1">
      <alignment vertical="center"/>
      <protection locked="0"/>
    </xf>
    <xf numFmtId="0" fontId="22" fillId="55" borderId="21" xfId="90" applyFont="1" applyFill="1" applyBorder="1" applyAlignment="1" applyProtection="1">
      <alignment horizontal="left" vertical="center" indent="1"/>
      <protection/>
    </xf>
    <xf numFmtId="164" fontId="22" fillId="55" borderId="21" xfId="90" applyNumberFormat="1" applyFont="1" applyFill="1" applyBorder="1" applyAlignment="1" applyProtection="1">
      <alignment vertical="center"/>
      <protection/>
    </xf>
    <xf numFmtId="0" fontId="20" fillId="0" borderId="21" xfId="90" applyFont="1" applyFill="1" applyBorder="1" applyAlignment="1" applyProtection="1">
      <alignment horizontal="left" vertical="center" indent="1"/>
      <protection/>
    </xf>
    <xf numFmtId="164" fontId="21" fillId="0" borderId="21" xfId="90" applyNumberFormat="1" applyFont="1" applyFill="1" applyBorder="1" applyAlignment="1" applyProtection="1">
      <alignment vertical="center"/>
      <protection/>
    </xf>
    <xf numFmtId="0" fontId="14" fillId="0" borderId="0" xfId="90" applyProtection="1">
      <alignment/>
      <protection locked="0"/>
    </xf>
    <xf numFmtId="0" fontId="14" fillId="0" borderId="0" xfId="90" applyProtection="1">
      <alignment/>
      <protection/>
    </xf>
    <xf numFmtId="0" fontId="23" fillId="0" borderId="0" xfId="90" applyFont="1" applyProtection="1">
      <alignment/>
      <protection locked="0"/>
    </xf>
    <xf numFmtId="164" fontId="22" fillId="55" borderId="29" xfId="90" applyNumberFormat="1" applyFont="1" applyFill="1" applyBorder="1" applyAlignment="1" applyProtection="1">
      <alignment vertical="center"/>
      <protection/>
    </xf>
    <xf numFmtId="164" fontId="22" fillId="55" borderId="27" xfId="90" applyNumberFormat="1" applyFont="1" applyFill="1" applyBorder="1" applyAlignment="1" applyProtection="1">
      <alignment vertical="center"/>
      <protection/>
    </xf>
    <xf numFmtId="0" fontId="19" fillId="0" borderId="30" xfId="90" applyFont="1" applyBorder="1" applyAlignment="1" applyProtection="1">
      <alignment horizontal="center" vertical="center"/>
      <protection/>
    </xf>
    <xf numFmtId="0" fontId="20" fillId="0" borderId="31" xfId="90" applyFont="1" applyBorder="1" applyAlignment="1" applyProtection="1">
      <alignment horizontal="left" vertical="center" indent="1"/>
      <protection/>
    </xf>
    <xf numFmtId="0" fontId="21" fillId="0" borderId="32" xfId="90" applyFont="1" applyBorder="1" applyAlignment="1" applyProtection="1">
      <alignment horizontal="left" vertical="center" indent="1"/>
      <protection/>
    </xf>
    <xf numFmtId="0" fontId="21" fillId="0" borderId="33" xfId="90" applyFont="1" applyBorder="1" applyAlignment="1" applyProtection="1">
      <alignment horizontal="left" vertical="center" indent="1"/>
      <protection locked="0"/>
    </xf>
    <xf numFmtId="164" fontId="21" fillId="55" borderId="34" xfId="90" applyNumberFormat="1" applyFont="1" applyFill="1" applyBorder="1" applyAlignment="1" applyProtection="1">
      <alignment vertical="center"/>
      <protection/>
    </xf>
    <xf numFmtId="0" fontId="21" fillId="0" borderId="35" xfId="90" applyFont="1" applyBorder="1" applyAlignment="1" applyProtection="1">
      <alignment horizontal="left" vertical="center" indent="1"/>
      <protection locked="0"/>
    </xf>
    <xf numFmtId="0" fontId="21" fillId="0" borderId="36" xfId="90" applyFont="1" applyBorder="1" applyAlignment="1" applyProtection="1">
      <alignment horizontal="left" vertical="center" indent="1"/>
      <protection locked="0"/>
    </xf>
    <xf numFmtId="0" fontId="22" fillId="55" borderId="31" xfId="90" applyFont="1" applyFill="1" applyBorder="1" applyAlignment="1" applyProtection="1">
      <alignment horizontal="left" vertical="center" indent="1"/>
      <protection/>
    </xf>
    <xf numFmtId="0" fontId="24" fillId="0" borderId="37" xfId="0" applyFont="1" applyBorder="1" applyAlignment="1">
      <alignment horizontal="center"/>
    </xf>
  </cellXfs>
  <cellStyles count="8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rmál_SEGEDLETEK" xfId="90"/>
    <cellStyle name="Note" xfId="91"/>
    <cellStyle name="Output" xfId="92"/>
    <cellStyle name="Összesen" xfId="93"/>
    <cellStyle name="Currency" xfId="94"/>
    <cellStyle name="Currency [0]" xfId="95"/>
    <cellStyle name="Rossz" xfId="96"/>
    <cellStyle name="Semleges" xfId="97"/>
    <cellStyle name="Számítás" xfId="98"/>
    <cellStyle name="Percent" xfId="99"/>
    <cellStyle name="Title" xfId="100"/>
    <cellStyle name="Total" xfId="101"/>
    <cellStyle name="Warning Tex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28.00390625" style="0" customWidth="1"/>
  </cols>
  <sheetData>
    <row r="1" spans="1:14" ht="18" customHeight="1" thickBot="1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3.5" thickBot="1">
      <c r="A2" s="22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2" t="s">
        <v>16</v>
      </c>
    </row>
    <row r="3" spans="1:14" ht="13.5" thickBot="1">
      <c r="A3" s="23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 ht="12.75">
      <c r="A4" s="24" t="s">
        <v>18</v>
      </c>
      <c r="B4" s="5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>
        <f>B4+C4+D4+E4+F4+G4+H4+I4+J4+K4+L4+M4</f>
        <v>0</v>
      </c>
    </row>
    <row r="5" spans="1:14" ht="12.75">
      <c r="A5" s="25" t="s">
        <v>19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26">
        <f aca="true" t="shared" si="0" ref="N5:N13">B5+C5+D5+E5+F5+G5+H5+I5+J5+K5+L5+M5</f>
        <v>0</v>
      </c>
    </row>
    <row r="6" spans="1:14" ht="12.75">
      <c r="A6" s="27" t="s">
        <v>36</v>
      </c>
      <c r="B6" s="10">
        <v>1515534</v>
      </c>
      <c r="C6" s="10">
        <v>1515534</v>
      </c>
      <c r="D6" s="10">
        <v>1515534</v>
      </c>
      <c r="E6" s="10">
        <v>1515534</v>
      </c>
      <c r="F6" s="10">
        <v>1515534</v>
      </c>
      <c r="G6" s="10">
        <v>1515534</v>
      </c>
      <c r="H6" s="10">
        <v>1515534</v>
      </c>
      <c r="I6" s="10">
        <v>1515534</v>
      </c>
      <c r="J6" s="10">
        <v>1515534</v>
      </c>
      <c r="K6" s="10">
        <v>1515534</v>
      </c>
      <c r="L6" s="10">
        <v>1515534</v>
      </c>
      <c r="M6" s="10">
        <v>1515537</v>
      </c>
      <c r="N6" s="26">
        <f t="shared" si="0"/>
        <v>18186411</v>
      </c>
    </row>
    <row r="7" spans="1:14" ht="12.75">
      <c r="A7" s="25" t="s">
        <v>20</v>
      </c>
      <c r="B7" s="1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6">
        <f t="shared" si="0"/>
        <v>0</v>
      </c>
    </row>
    <row r="8" spans="1:14" ht="12.75">
      <c r="A8" s="25" t="s">
        <v>3</v>
      </c>
      <c r="B8" s="1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26">
        <f t="shared" si="0"/>
        <v>0</v>
      </c>
    </row>
    <row r="9" spans="1:14" ht="12.75">
      <c r="A9" s="25" t="s">
        <v>30</v>
      </c>
      <c r="B9" s="10">
        <v>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6">
        <f t="shared" si="0"/>
        <v>0</v>
      </c>
    </row>
    <row r="10" spans="1:14" ht="12.75">
      <c r="A10" s="25" t="s">
        <v>21</v>
      </c>
      <c r="B10" s="10">
        <v>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6">
        <f t="shared" si="0"/>
        <v>0</v>
      </c>
    </row>
    <row r="11" spans="1:14" ht="12.75">
      <c r="A11" s="25" t="s">
        <v>22</v>
      </c>
      <c r="B11" s="10">
        <v>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>
        <f t="shared" si="0"/>
        <v>0</v>
      </c>
    </row>
    <row r="12" spans="1:14" ht="13.5" thickBot="1">
      <c r="A12" s="28" t="s">
        <v>23</v>
      </c>
      <c r="B12" s="10"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6">
        <f t="shared" si="0"/>
        <v>0</v>
      </c>
    </row>
    <row r="13" spans="1:14" ht="13.5" thickBot="1">
      <c r="A13" s="29" t="s">
        <v>24</v>
      </c>
      <c r="B13" s="14">
        <f>SUM(B4:B12)</f>
        <v>1515534</v>
      </c>
      <c r="C13" s="14">
        <f aca="true" t="shared" si="1" ref="C13:M13">SUM(C4:C12)</f>
        <v>1515534</v>
      </c>
      <c r="D13" s="14">
        <f t="shared" si="1"/>
        <v>1515534</v>
      </c>
      <c r="E13" s="14">
        <f t="shared" si="1"/>
        <v>1515534</v>
      </c>
      <c r="F13" s="14">
        <f t="shared" si="1"/>
        <v>1515534</v>
      </c>
      <c r="G13" s="14">
        <f t="shared" si="1"/>
        <v>1515534</v>
      </c>
      <c r="H13" s="14">
        <f t="shared" si="1"/>
        <v>1515534</v>
      </c>
      <c r="I13" s="14">
        <f t="shared" si="1"/>
        <v>1515534</v>
      </c>
      <c r="J13" s="14">
        <f t="shared" si="1"/>
        <v>1515534</v>
      </c>
      <c r="K13" s="14">
        <f t="shared" si="1"/>
        <v>1515534</v>
      </c>
      <c r="L13" s="14">
        <f t="shared" si="1"/>
        <v>1515534</v>
      </c>
      <c r="M13" s="14">
        <f t="shared" si="1"/>
        <v>1515537</v>
      </c>
      <c r="N13" s="20">
        <f t="shared" si="0"/>
        <v>18186411</v>
      </c>
    </row>
    <row r="14" spans="1:14" ht="13.5" thickBot="1">
      <c r="A14" s="15" t="s">
        <v>25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4"/>
    </row>
    <row r="15" spans="1:14" ht="12.75">
      <c r="A15" s="9" t="s">
        <v>1</v>
      </c>
      <c r="B15" s="8">
        <v>1079945</v>
      </c>
      <c r="C15" s="8">
        <v>1079945</v>
      </c>
      <c r="D15" s="8">
        <v>1079945</v>
      </c>
      <c r="E15" s="8">
        <v>1079945</v>
      </c>
      <c r="F15" s="8">
        <v>1079945</v>
      </c>
      <c r="G15" s="8">
        <v>1079945</v>
      </c>
      <c r="H15" s="8">
        <v>1079945</v>
      </c>
      <c r="I15" s="8">
        <v>1079945</v>
      </c>
      <c r="J15" s="8">
        <v>1079945</v>
      </c>
      <c r="K15" s="8">
        <v>1079945</v>
      </c>
      <c r="L15" s="8">
        <v>1079945</v>
      </c>
      <c r="M15" s="8">
        <v>1079945</v>
      </c>
      <c r="N15" s="11">
        <f>B15+C15+D15+E15+F15+G15+H15+I15+J15+K15+L15+M15</f>
        <v>12959340</v>
      </c>
    </row>
    <row r="16" spans="1:14" ht="12.75">
      <c r="A16" s="7" t="s">
        <v>26</v>
      </c>
      <c r="B16" s="8">
        <v>210589</v>
      </c>
      <c r="C16" s="8">
        <v>210589</v>
      </c>
      <c r="D16" s="8">
        <v>210589</v>
      </c>
      <c r="E16" s="8">
        <v>210589</v>
      </c>
      <c r="F16" s="8">
        <v>210589</v>
      </c>
      <c r="G16" s="8">
        <v>210589</v>
      </c>
      <c r="H16" s="8">
        <v>210589</v>
      </c>
      <c r="I16" s="8">
        <v>210589</v>
      </c>
      <c r="J16" s="8">
        <v>210589</v>
      </c>
      <c r="K16" s="8">
        <v>210589</v>
      </c>
      <c r="L16" s="8">
        <v>210589</v>
      </c>
      <c r="M16" s="8">
        <v>210592</v>
      </c>
      <c r="N16" s="11">
        <f aca="true" t="shared" si="2" ref="N16:N23">B16+C16+D16+E16+F16+G16+H16+I16+J16+K16+L16+M16</f>
        <v>2527071</v>
      </c>
    </row>
    <row r="17" spans="1:14" ht="12.75">
      <c r="A17" s="7" t="s">
        <v>27</v>
      </c>
      <c r="B17" s="8">
        <v>225000</v>
      </c>
      <c r="C17" s="8">
        <v>225000</v>
      </c>
      <c r="D17" s="8">
        <v>225000</v>
      </c>
      <c r="E17" s="8">
        <v>225000</v>
      </c>
      <c r="F17" s="8">
        <v>225000</v>
      </c>
      <c r="G17" s="8">
        <v>225000</v>
      </c>
      <c r="H17" s="8">
        <v>225000</v>
      </c>
      <c r="I17" s="8">
        <v>225000</v>
      </c>
      <c r="J17" s="8">
        <v>225000</v>
      </c>
      <c r="K17" s="8">
        <v>225000</v>
      </c>
      <c r="L17" s="8">
        <v>225000</v>
      </c>
      <c r="M17" s="8">
        <v>225000</v>
      </c>
      <c r="N17" s="11">
        <f t="shared" si="2"/>
        <v>2700000</v>
      </c>
    </row>
    <row r="18" spans="1:14" ht="12.75">
      <c r="A18" s="7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1">
        <f t="shared" si="2"/>
        <v>0</v>
      </c>
    </row>
    <row r="19" spans="1:14" ht="12.75">
      <c r="A19" s="7" t="s">
        <v>28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1">
        <f t="shared" si="2"/>
        <v>0</v>
      </c>
    </row>
    <row r="20" spans="1:14" ht="12.75">
      <c r="A20" s="7" t="s">
        <v>31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1">
        <f t="shared" si="2"/>
        <v>0</v>
      </c>
    </row>
    <row r="21" spans="1:14" ht="12.75">
      <c r="A21" s="7" t="s">
        <v>32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1">
        <f t="shared" si="2"/>
        <v>0</v>
      </c>
    </row>
    <row r="22" spans="1:14" ht="13.5" thickBot="1">
      <c r="A22" s="7" t="s">
        <v>33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1">
        <f t="shared" si="2"/>
        <v>0</v>
      </c>
    </row>
    <row r="23" spans="1:14" ht="13.5" thickBot="1">
      <c r="A23" s="13" t="s">
        <v>2</v>
      </c>
      <c r="B23" s="14">
        <f>SUM(B15:B22)</f>
        <v>1515534</v>
      </c>
      <c r="C23" s="14">
        <f aca="true" t="shared" si="3" ref="C23:L23">SUM(C15:C22)</f>
        <v>1515534</v>
      </c>
      <c r="D23" s="14">
        <f t="shared" si="3"/>
        <v>1515534</v>
      </c>
      <c r="E23" s="14">
        <f t="shared" si="3"/>
        <v>1515534</v>
      </c>
      <c r="F23" s="14">
        <f t="shared" si="3"/>
        <v>1515534</v>
      </c>
      <c r="G23" s="14">
        <f t="shared" si="3"/>
        <v>1515534</v>
      </c>
      <c r="H23" s="14">
        <f t="shared" si="3"/>
        <v>1515534</v>
      </c>
      <c r="I23" s="14">
        <f t="shared" si="3"/>
        <v>1515534</v>
      </c>
      <c r="J23" s="14">
        <f t="shared" si="3"/>
        <v>1515534</v>
      </c>
      <c r="K23" s="14">
        <f t="shared" si="3"/>
        <v>1515534</v>
      </c>
      <c r="L23" s="14">
        <f t="shared" si="3"/>
        <v>1515534</v>
      </c>
      <c r="M23" s="14">
        <f>SUM(M15:M22)</f>
        <v>1515537</v>
      </c>
      <c r="N23" s="21">
        <f t="shared" si="2"/>
        <v>18186411</v>
      </c>
    </row>
    <row r="24" spans="1:14" ht="15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15.75">
      <c r="A25" s="19" t="s">
        <v>29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Egerbakta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Szakál Sándorné</dc:creator>
  <cp:keywords/>
  <dc:description/>
  <cp:lastModifiedBy>bator1</cp:lastModifiedBy>
  <cp:lastPrinted>2017-03-31T11:21:32Z</cp:lastPrinted>
  <dcterms:created xsi:type="dcterms:W3CDTF">2017-02-20T07:24:34Z</dcterms:created>
  <dcterms:modified xsi:type="dcterms:W3CDTF">2018-03-13T10:54:18Z</dcterms:modified>
  <cp:category/>
  <cp:version/>
  <cp:contentType/>
  <cp:contentStatus/>
</cp:coreProperties>
</file>