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30" windowWidth="20115" windowHeight="7755"/>
  </bookViews>
  <sheets>
    <sheet name="4.sz.mell.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C11" i="1" l="1"/>
  <c r="C9" i="1"/>
  <c r="C14" i="1" s="1"/>
  <c r="A1" i="1"/>
</calcChain>
</file>

<file path=xl/sharedStrings.xml><?xml version="1.0" encoding="utf-8"?>
<sst xmlns="http://schemas.openxmlformats.org/spreadsheetml/2006/main" count="21" uniqueCount="21">
  <si>
    <t>Tiszavasvári Város Önkormányzata saját bevételeinek részletezése az adósságot keletkeztető ügyletből származó tárgyévi fizetési kötelezettség megállapításához</t>
  </si>
  <si>
    <t>Forintban !</t>
  </si>
  <si>
    <t>Sor-szám</t>
  </si>
  <si>
    <t>Bevételi jogcímek</t>
  </si>
  <si>
    <t>2020. évi előirányzat</t>
  </si>
  <si>
    <t>1.</t>
  </si>
  <si>
    <t>Helyi és települési adók</t>
  </si>
  <si>
    <t>2.</t>
  </si>
  <si>
    <t>Az önkormányzati vagyon és az önkormányzatot megillető vagyoni értékű jog értékesítéséből és hasznosításából származó bevétel - tulajdonosi bevétel</t>
  </si>
  <si>
    <t>3.</t>
  </si>
  <si>
    <t>Az önkormányzati vagyon és az önkormányzatot megillető vagyoni értékű jog értékesítéséből és hasznosításából származó bevétel - hasznosítás bevétele (szolgáltatás)</t>
  </si>
  <si>
    <t>4.</t>
  </si>
  <si>
    <t>Osztalék, a koncessziós díj és a hozambevétel</t>
  </si>
  <si>
    <t>5.</t>
  </si>
  <si>
    <t>Tárgyi eszköz és az immateriális jószág, részvény, részesedés, vállalat értékesítéséből vagy privatizációból származó bevétel</t>
  </si>
  <si>
    <t>6.</t>
  </si>
  <si>
    <t>Bírság-, pótlék-, díj-, és járulékbevétel</t>
  </si>
  <si>
    <t>7.</t>
  </si>
  <si>
    <t>Kezesség- illetve garanciavállalással kapcsolatos megtérülés</t>
  </si>
  <si>
    <t>SAJÁT BEVÉTELEK ÖSSZESEN*</t>
  </si>
  <si>
    <t>*Az adósságot keletkeztető ügyletekhez történő hozzájárulás részletes szabályairól szóló 353/2011. (XII.31.) Korm. Rendelet 2.§ (1) bekezdése alapján.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</si>
</sst>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#,###"/>
    <numFmt numFmtId="165" formatCode="_-* #,##0.00\ _F_t_-;\-* #,##0.00\ _F_t_-;_-* &quot;-&quot;??\ _F_t_-;_-@_-"/>
    <numFmt numFmtId="166" formatCode="_-* #,##0\ _F_t_-;\-* #,##0\ _F_t_-;_-* &quot;-&quot;??\ _F_t_-;_-@_-"/>
  </numFmts>
  <fonts count="20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sz val="12"/>
      <name val="Times New Roman CE"/>
      <family val="1"/>
      <charset val="238"/>
    </font>
    <font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sz val="10"/>
      <name val="Times New Roman CE"/>
      <charset val="238"/>
    </font>
    <font>
      <b/>
      <i/>
      <sz val="8"/>
      <name val="Times New Roman CE"/>
      <family val="1"/>
      <charset val="238"/>
    </font>
    <font>
      <b/>
      <i/>
      <sz val="11"/>
      <color indexed="10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sz val="9"/>
      <name val="Times New Roman"/>
      <family val="1"/>
      <charset val="238"/>
    </font>
    <font>
      <b/>
      <sz val="9"/>
      <name val="Times New Roman CE"/>
      <charset val="238"/>
    </font>
    <font>
      <sz val="8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4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2" borderId="0" applyNumberFormat="0" applyBorder="0" applyAlignment="0" applyProtection="0"/>
    <xf numFmtId="0" fontId="14" fillId="6" borderId="0" applyNumberFormat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1" applyFont="1" applyFill="1" applyAlignment="1">
      <alignment horizontal="right"/>
    </xf>
    <xf numFmtId="0" fontId="4" fillId="0" borderId="0" xfId="1" applyFont="1" applyFill="1"/>
    <xf numFmtId="164" fontId="5" fillId="0" borderId="0" xfId="1" applyNumberFormat="1" applyFont="1" applyFill="1" applyBorder="1" applyAlignment="1" applyProtection="1">
      <alignment horizontal="center" vertical="center" wrapText="1"/>
    </xf>
    <xf numFmtId="164" fontId="5" fillId="0" borderId="0" xfId="1" applyNumberFormat="1" applyFont="1" applyFill="1" applyBorder="1" applyAlignment="1" applyProtection="1">
      <alignment horizontal="centerContinuous" vertical="center"/>
    </xf>
    <xf numFmtId="0" fontId="7" fillId="0" borderId="0" xfId="0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/>
    <xf numFmtId="0" fontId="9" fillId="0" borderId="1" xfId="1" applyFont="1" applyFill="1" applyBorder="1" applyAlignment="1" applyProtection="1">
      <alignment horizontal="center" vertical="center" wrapText="1"/>
    </xf>
    <xf numFmtId="0" fontId="9" fillId="0" borderId="2" xfId="1" applyFont="1" applyFill="1" applyBorder="1" applyAlignment="1" applyProtection="1">
      <alignment horizontal="center" vertical="center" wrapText="1"/>
    </xf>
    <xf numFmtId="0" fontId="9" fillId="0" borderId="3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/>
    </xf>
    <xf numFmtId="0" fontId="10" fillId="0" borderId="5" xfId="1" applyFont="1" applyFill="1" applyBorder="1" applyAlignment="1" applyProtection="1">
      <alignment horizontal="center" vertical="center"/>
    </xf>
    <xf numFmtId="0" fontId="10" fillId="0" borderId="6" xfId="1" applyFont="1" applyFill="1" applyBorder="1" applyAlignment="1" applyProtection="1">
      <alignment horizontal="center" vertical="center"/>
    </xf>
    <xf numFmtId="0" fontId="10" fillId="0" borderId="1" xfId="1" applyFont="1" applyFill="1" applyBorder="1" applyAlignment="1" applyProtection="1">
      <alignment horizontal="center" vertical="center"/>
    </xf>
    <xf numFmtId="0" fontId="10" fillId="0" borderId="7" xfId="1" applyFont="1" applyFill="1" applyBorder="1" applyProtection="1"/>
    <xf numFmtId="166" fontId="10" fillId="0" borderId="8" xfId="2" applyNumberFormat="1" applyFont="1" applyFill="1" applyBorder="1" applyProtection="1">
      <protection locked="0"/>
    </xf>
    <xf numFmtId="0" fontId="10" fillId="0" borderId="9" xfId="1" applyFont="1" applyFill="1" applyBorder="1" applyAlignment="1" applyProtection="1">
      <alignment horizontal="center" vertical="center"/>
    </xf>
    <xf numFmtId="0" fontId="11" fillId="0" borderId="10" xfId="0" applyFont="1" applyBorder="1" applyAlignment="1">
      <alignment horizontal="justify" wrapText="1"/>
    </xf>
    <xf numFmtId="166" fontId="10" fillId="0" borderId="11" xfId="2" applyNumberFormat="1" applyFont="1" applyFill="1" applyBorder="1" applyProtection="1">
      <protection locked="0"/>
    </xf>
    <xf numFmtId="0" fontId="11" fillId="0" borderId="10" xfId="0" applyFont="1" applyBorder="1" applyAlignment="1">
      <alignment wrapText="1"/>
    </xf>
    <xf numFmtId="166" fontId="10" fillId="0" borderId="12" xfId="2" applyNumberFormat="1" applyFont="1" applyFill="1" applyBorder="1" applyProtection="1">
      <protection locked="0"/>
    </xf>
    <xf numFmtId="0" fontId="10" fillId="0" borderId="13" xfId="1" applyFont="1" applyFill="1" applyBorder="1" applyAlignment="1" applyProtection="1">
      <alignment horizontal="center" vertical="center"/>
    </xf>
    <xf numFmtId="0" fontId="11" fillId="0" borderId="14" xfId="0" applyFont="1" applyBorder="1" applyAlignment="1">
      <alignment wrapText="1"/>
    </xf>
    <xf numFmtId="166" fontId="10" fillId="0" borderId="15" xfId="2" applyNumberFormat="1" applyFont="1" applyFill="1" applyBorder="1" applyProtection="1">
      <protection locked="0"/>
    </xf>
    <xf numFmtId="0" fontId="12" fillId="0" borderId="16" xfId="1" applyFont="1" applyFill="1" applyBorder="1" applyAlignment="1" applyProtection="1">
      <alignment horizontal="left"/>
    </xf>
    <xf numFmtId="0" fontId="12" fillId="0" borderId="17" xfId="1" applyFont="1" applyFill="1" applyBorder="1" applyAlignment="1" applyProtection="1">
      <alignment horizontal="left"/>
    </xf>
    <xf numFmtId="166" fontId="9" fillId="0" borderId="18" xfId="2" applyNumberFormat="1" applyFont="1" applyFill="1" applyBorder="1" applyProtection="1"/>
    <xf numFmtId="0" fontId="13" fillId="0" borderId="19" xfId="1" applyFont="1" applyFill="1" applyBorder="1" applyAlignment="1">
      <alignment horizontal="justify" vertical="center" wrapText="1"/>
    </xf>
  </cellXfs>
  <cellStyles count="34">
    <cellStyle name="1. jelölőszín" xfId="3"/>
    <cellStyle name="2. jelölőszín" xfId="4"/>
    <cellStyle name="3. jelölőszín" xfId="5"/>
    <cellStyle name="4. jelölőszín" xfId="6"/>
    <cellStyle name="5. jelölőszín" xfId="7"/>
    <cellStyle name="6. jelölőszín" xfId="8"/>
    <cellStyle name="Ezres 2" xfId="9"/>
    <cellStyle name="Ezres 2 2" xfId="10"/>
    <cellStyle name="Ezres 2 3" xfId="11"/>
    <cellStyle name="Ezres 2 4" xfId="12"/>
    <cellStyle name="Ezres 3" xfId="13"/>
    <cellStyle name="Ezres 3 2" xfId="14"/>
    <cellStyle name="Ezres 3 3" xfId="15"/>
    <cellStyle name="Ezres 4" xfId="16"/>
    <cellStyle name="Ezres 4 2" xfId="17"/>
    <cellStyle name="Ezres 4 2 2" xfId="2"/>
    <cellStyle name="Ezres 5" xfId="18"/>
    <cellStyle name="Ezres 6" xfId="19"/>
    <cellStyle name="Ezres 7" xfId="20"/>
    <cellStyle name="hetmál kút" xfId="21"/>
    <cellStyle name="Hiperhivatkozás" xfId="22"/>
    <cellStyle name="Már látott hiperhivatkozás" xfId="23"/>
    <cellStyle name="Normál" xfId="0" builtinId="0"/>
    <cellStyle name="Normál 2" xfId="24"/>
    <cellStyle name="Normál 2 2" xfId="25"/>
    <cellStyle name="Normál 2 3" xfId="26"/>
    <cellStyle name="Normál 3" xfId="27"/>
    <cellStyle name="Normál 3 2" xfId="28"/>
    <cellStyle name="Normál 3 2 2" xfId="29"/>
    <cellStyle name="Normál 4" xfId="30"/>
    <cellStyle name="Normál 5" xfId="31"/>
    <cellStyle name="Normál 6" xfId="32"/>
    <cellStyle name="Normál_KVRENMUNKA" xfId="1"/>
    <cellStyle name="Százalék 2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_2020/3_2020.(II.17.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int.összesítő"/>
      <sheetName val="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feladatos Önk. "/>
      <sheetName val="8.sz tájéloztató"/>
      <sheetName val="9.sz tájékoztató "/>
    </sheetNames>
    <sheetDataSet>
      <sheetData sheetId="0">
        <row r="7">
          <cell r="A7" t="str">
            <v>a</v>
          </cell>
          <cell r="B7">
            <v>3</v>
          </cell>
          <cell r="C7" t="str">
            <v>/</v>
          </cell>
          <cell r="D7" t="str">
            <v>2020.</v>
          </cell>
          <cell r="E7" t="str">
            <v>(</v>
          </cell>
          <cell r="F7" t="str">
            <v>II.17.</v>
          </cell>
          <cell r="G7" t="str">
            <v>)</v>
          </cell>
          <cell r="H7" t="str">
            <v>önkormányzati határozathoz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2"/>
  <dimension ref="A1:D15"/>
  <sheetViews>
    <sheetView tabSelected="1" zoomScale="120" zoomScaleNormal="120" zoomScaleSheetLayoutView="115" zoomScalePageLayoutView="115" workbookViewId="0">
      <selection activeCell="C12" sqref="C12"/>
    </sheetView>
  </sheetViews>
  <sheetFormatPr defaultRowHeight="15" x14ac:dyDescent="0.25"/>
  <cols>
    <col min="1" max="1" width="5.6640625" style="2" customWidth="1"/>
    <col min="2" max="2" width="68.6640625" style="2" customWidth="1"/>
    <col min="3" max="3" width="19.5" style="2" customWidth="1"/>
    <col min="4" max="4" width="11.33203125" style="2" customWidth="1"/>
    <col min="5" max="16384" width="9.33203125" style="2"/>
  </cols>
  <sheetData>
    <row r="1" spans="1:4" ht="15.75" x14ac:dyDescent="0.25">
      <c r="A1" s="1" t="str">
        <f>CONCATENATE("4. melléklet ",[1]ALAPADATOK!A7," ",[1]ALAPADATOK!B7," ",[1]ALAPADATOK!C7," ",[1]ALAPADATOK!D7," ",[1]ALAPADATOK!E7," ",[1]ALAPADATOK!F7," ",[1]ALAPADATOK!G7," ",[1]ALAPADATOK!H7)</f>
        <v>4. melléklet a 3 / 2020. ( II.17. ) önkormányzati határozathoz</v>
      </c>
      <c r="B1" s="1"/>
      <c r="C1" s="1"/>
    </row>
    <row r="3" spans="1:4" ht="33" customHeight="1" x14ac:dyDescent="0.25">
      <c r="A3" s="3" t="s">
        <v>0</v>
      </c>
      <c r="B3" s="3"/>
      <c r="C3" s="3"/>
    </row>
    <row r="4" spans="1:4" ht="15.95" customHeight="1" thickBot="1" x14ac:dyDescent="0.3">
      <c r="A4" s="4"/>
      <c r="B4" s="4"/>
      <c r="C4" s="5" t="s">
        <v>1</v>
      </c>
      <c r="D4" s="6"/>
    </row>
    <row r="5" spans="1:4" ht="26.25" customHeight="1" thickBot="1" x14ac:dyDescent="0.3">
      <c r="A5" s="7" t="s">
        <v>2</v>
      </c>
      <c r="B5" s="8" t="s">
        <v>3</v>
      </c>
      <c r="C5" s="9" t="s">
        <v>4</v>
      </c>
    </row>
    <row r="6" spans="1:4" ht="15.75" thickBot="1" x14ac:dyDescent="0.3">
      <c r="A6" s="10">
        <v>1</v>
      </c>
      <c r="B6" s="11">
        <v>2</v>
      </c>
      <c r="C6" s="12">
        <v>3</v>
      </c>
    </row>
    <row r="7" spans="1:4" x14ac:dyDescent="0.25">
      <c r="A7" s="13" t="s">
        <v>5</v>
      </c>
      <c r="B7" s="14" t="s">
        <v>6</v>
      </c>
      <c r="C7" s="15">
        <v>487000000</v>
      </c>
    </row>
    <row r="8" spans="1:4" ht="24.75" x14ac:dyDescent="0.25">
      <c r="A8" s="16" t="s">
        <v>7</v>
      </c>
      <c r="B8" s="17" t="s">
        <v>8</v>
      </c>
      <c r="C8" s="18">
        <v>1006560</v>
      </c>
    </row>
    <row r="9" spans="1:4" ht="36.75" x14ac:dyDescent="0.25">
      <c r="A9" s="16" t="s">
        <v>9</v>
      </c>
      <c r="B9" s="17" t="s">
        <v>10</v>
      </c>
      <c r="C9" s="18">
        <f>1278000+5650000+27353065+762000+18821599+7565050</f>
        <v>61429714</v>
      </c>
    </row>
    <row r="10" spans="1:4" x14ac:dyDescent="0.25">
      <c r="A10" s="16" t="s">
        <v>11</v>
      </c>
      <c r="B10" s="19" t="s">
        <v>12</v>
      </c>
      <c r="C10" s="18"/>
    </row>
    <row r="11" spans="1:4" ht="24.75" x14ac:dyDescent="0.25">
      <c r="A11" s="16" t="s">
        <v>13</v>
      </c>
      <c r="B11" s="19" t="s">
        <v>14</v>
      </c>
      <c r="C11" s="18">
        <f>44304508+300000</f>
        <v>44604508</v>
      </c>
    </row>
    <row r="12" spans="1:4" x14ac:dyDescent="0.25">
      <c r="A12" s="16" t="s">
        <v>15</v>
      </c>
      <c r="B12" s="19" t="s">
        <v>16</v>
      </c>
      <c r="C12" s="20">
        <v>8000000</v>
      </c>
    </row>
    <row r="13" spans="1:4" ht="15.75" thickBot="1" x14ac:dyDescent="0.3">
      <c r="A13" s="21" t="s">
        <v>17</v>
      </c>
      <c r="B13" s="22" t="s">
        <v>18</v>
      </c>
      <c r="C13" s="23"/>
    </row>
    <row r="14" spans="1:4" ht="15.75" thickBot="1" x14ac:dyDescent="0.3">
      <c r="A14" s="24" t="s">
        <v>19</v>
      </c>
      <c r="B14" s="25"/>
      <c r="C14" s="26">
        <f>SUM(C7:C13)</f>
        <v>602040782</v>
      </c>
    </row>
    <row r="15" spans="1:4" ht="23.25" customHeight="1" x14ac:dyDescent="0.25">
      <c r="A15" s="27" t="s">
        <v>20</v>
      </c>
      <c r="B15" s="27"/>
      <c r="C15" s="27"/>
    </row>
  </sheetData>
  <mergeCells count="4">
    <mergeCell ref="A1:C1"/>
    <mergeCell ref="A3:C3"/>
    <mergeCell ref="A14:B14"/>
    <mergeCell ref="A15:C15"/>
  </mergeCells>
  <printOptions horizontalCentered="1"/>
  <pageMargins left="0.78740157480314965" right="0.78740157480314965" top="1.4566929133858268" bottom="0.86614173228346458" header="0.78740157480314965" footer="0.59055118110236227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4.sz.mell.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2020-02-17T08:05:42Z</dcterms:created>
  <dcterms:modified xsi:type="dcterms:W3CDTF">2020-02-17T08:05:43Z</dcterms:modified>
</cp:coreProperties>
</file>