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kötváll tobbévre kihato 6 mell" sheetId="4" r:id="rId1"/>
  </sheets>
  <calcPr calcId="125725"/>
</workbook>
</file>

<file path=xl/calcChain.xml><?xml version="1.0" encoding="utf-8"?>
<calcChain xmlns="http://schemas.openxmlformats.org/spreadsheetml/2006/main">
  <c r="K15" i="4"/>
  <c r="K16"/>
  <c r="K17"/>
  <c r="K18"/>
  <c r="K19" s="1"/>
  <c r="K11"/>
  <c r="C18"/>
  <c r="D18"/>
  <c r="E18"/>
  <c r="F18"/>
  <c r="G18"/>
  <c r="H18"/>
  <c r="I18"/>
  <c r="J18"/>
  <c r="C19"/>
  <c r="D19"/>
  <c r="E19"/>
  <c r="F19"/>
  <c r="G19"/>
  <c r="H19"/>
  <c r="I19"/>
  <c r="J19"/>
  <c r="L9" l="1"/>
  <c r="L8"/>
  <c r="L10"/>
  <c r="B18"/>
  <c r="B19" s="1"/>
  <c r="B11" l="1"/>
  <c r="C11"/>
  <c r="D11"/>
  <c r="E11"/>
  <c r="F11"/>
  <c r="G11"/>
  <c r="H11"/>
  <c r="I11"/>
  <c r="J11"/>
  <c r="L11"/>
</calcChain>
</file>

<file path=xl/sharedStrings.xml><?xml version="1.0" encoding="utf-8"?>
<sst xmlns="http://schemas.openxmlformats.org/spreadsheetml/2006/main" count="36" uniqueCount="26">
  <si>
    <t>A helyi önkormányzat több évre vállalalt kötelezettségek és fedezet bemutatása</t>
  </si>
  <si>
    <t>Kiadás</t>
  </si>
  <si>
    <t>2016.év</t>
  </si>
  <si>
    <t>2017.év</t>
  </si>
  <si>
    <t>2018.év</t>
  </si>
  <si>
    <t>2019.év</t>
  </si>
  <si>
    <t>2020. év</t>
  </si>
  <si>
    <t>2021. év</t>
  </si>
  <si>
    <t>2022.év</t>
  </si>
  <si>
    <t>2023. év</t>
  </si>
  <si>
    <t>Összesen</t>
  </si>
  <si>
    <t>2024.év</t>
  </si>
  <si>
    <t>Felhalm.hitel kamata</t>
  </si>
  <si>
    <t>Kiadás összesen:</t>
  </si>
  <si>
    <t>Bevételek</t>
  </si>
  <si>
    <t>Díjak pótlékok</t>
  </si>
  <si>
    <t>Tulajdonosi bevételek</t>
  </si>
  <si>
    <t>Termékek és szolgáltatások adói</t>
  </si>
  <si>
    <t>Saját bevétel összesen</t>
  </si>
  <si>
    <t>Saját bevétel 50%-a</t>
  </si>
  <si>
    <t>adatok ezer Ft-ban</t>
  </si>
  <si>
    <t>Kötelezettség vállalási korlát bemutatása</t>
  </si>
  <si>
    <t>Felhalmozási hosszú lejáratú hitel törlesztés 33. hrsz út  felújításához</t>
  </si>
  <si>
    <t>Állami ámogatás előleg visszafizetése</t>
  </si>
  <si>
    <t>6. melléklet a(z) 3/2016.(III.03.) önkormányzati rendelethez</t>
  </si>
  <si>
    <t>2015-évig már befizetett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</si>
</sst>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1" xfId="0" applyFont="1" applyBorder="1"/>
    <xf numFmtId="0" fontId="2" fillId="0" borderId="1" xfId="0" applyFont="1" applyFill="1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3" xfId="0" applyFont="1" applyFill="1" applyBorder="1"/>
    <xf numFmtId="0" fontId="0" fillId="0" borderId="3" xfId="0" applyBorder="1"/>
    <xf numFmtId="0" fontId="4" fillId="0" borderId="3" xfId="0" applyFont="1" applyBorder="1"/>
    <xf numFmtId="0" fontId="5" fillId="0" borderId="3" xfId="0" applyFont="1" applyBorder="1"/>
    <xf numFmtId="0" fontId="2" fillId="0" borderId="4" xfId="0" applyFont="1" applyFill="1" applyBorder="1"/>
    <xf numFmtId="0" fontId="0" fillId="0" borderId="4" xfId="0" applyBorder="1"/>
    <xf numFmtId="0" fontId="4" fillId="0" borderId="4" xfId="0" applyFont="1" applyBorder="1"/>
    <xf numFmtId="0" fontId="5" fillId="0" borderId="4" xfId="0" applyFont="1" applyBorder="1"/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topLeftCell="A7" workbookViewId="0">
      <selection activeCell="L24" sqref="L24"/>
    </sheetView>
  </sheetViews>
  <sheetFormatPr defaultRowHeight="15"/>
  <cols>
    <col min="1" max="1" width="24.140625" customWidth="1"/>
    <col min="2" max="10" width="7.7109375" customWidth="1"/>
    <col min="11" max="11" width="9.28515625" customWidth="1"/>
    <col min="12" max="12" width="9.42578125" customWidth="1"/>
  </cols>
  <sheetData>
    <row r="1" spans="1:12">
      <c r="A1" s="1" t="s">
        <v>24</v>
      </c>
      <c r="B1" s="1"/>
      <c r="C1" s="1"/>
    </row>
    <row r="2" spans="1:12">
      <c r="A2" s="2"/>
      <c r="B2" s="2"/>
      <c r="C2" s="2"/>
    </row>
    <row r="3" spans="1:12">
      <c r="A3" s="3"/>
      <c r="B3" s="3"/>
      <c r="C3" s="3"/>
    </row>
    <row r="4" spans="1:12">
      <c r="A4" s="5" t="s">
        <v>0</v>
      </c>
      <c r="B4" s="3"/>
      <c r="C4" s="3"/>
    </row>
    <row r="5" spans="1:12">
      <c r="A5" s="4"/>
      <c r="B5" s="3"/>
      <c r="C5" s="3"/>
    </row>
    <row r="6" spans="1:12">
      <c r="A6" s="4"/>
      <c r="B6" s="3"/>
      <c r="C6" s="3"/>
      <c r="J6" s="15" t="s">
        <v>20</v>
      </c>
      <c r="K6" s="15"/>
      <c r="L6" s="15"/>
    </row>
    <row r="7" spans="1:12" ht="78" customHeight="1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11</v>
      </c>
      <c r="K7" s="14" t="s">
        <v>25</v>
      </c>
      <c r="L7" s="6" t="s">
        <v>10</v>
      </c>
    </row>
    <row r="8" spans="1:12" ht="39.75" customHeight="1">
      <c r="A8" s="10" t="s">
        <v>22</v>
      </c>
      <c r="B8" s="8">
        <v>1624</v>
      </c>
      <c r="C8" s="8">
        <v>1624</v>
      </c>
      <c r="D8" s="8">
        <v>1624</v>
      </c>
      <c r="E8" s="8">
        <v>1624</v>
      </c>
      <c r="F8" s="8">
        <v>1624</v>
      </c>
      <c r="G8" s="8">
        <v>1624</v>
      </c>
      <c r="H8" s="8">
        <v>1624</v>
      </c>
      <c r="I8" s="8">
        <v>1624</v>
      </c>
      <c r="J8" s="8">
        <v>790</v>
      </c>
      <c r="K8" s="8">
        <v>1218</v>
      </c>
      <c r="L8" s="9">
        <f>SUM(B8:K8)</f>
        <v>15000</v>
      </c>
    </row>
    <row r="9" spans="1:12">
      <c r="A9" s="8" t="s">
        <v>12</v>
      </c>
      <c r="B9" s="8">
        <v>600</v>
      </c>
      <c r="C9" s="8">
        <v>600</v>
      </c>
      <c r="D9" s="8">
        <v>600</v>
      </c>
      <c r="E9" s="8">
        <v>600</v>
      </c>
      <c r="F9" s="8">
        <v>600</v>
      </c>
      <c r="G9" s="8">
        <v>600</v>
      </c>
      <c r="H9" s="8">
        <v>600</v>
      </c>
      <c r="I9" s="8">
        <v>600</v>
      </c>
      <c r="J9" s="8">
        <v>600</v>
      </c>
      <c r="K9" s="8">
        <v>600</v>
      </c>
      <c r="L9" s="9">
        <f>SUM(B9:K9)</f>
        <v>6000</v>
      </c>
    </row>
    <row r="10" spans="1:12" ht="42" customHeight="1">
      <c r="A10" s="10" t="s">
        <v>23</v>
      </c>
      <c r="B10" s="8">
        <v>6400</v>
      </c>
      <c r="C10" s="8"/>
      <c r="D10" s="8"/>
      <c r="E10" s="8"/>
      <c r="F10" s="8"/>
      <c r="G10" s="8"/>
      <c r="H10" s="8"/>
      <c r="I10" s="8"/>
      <c r="J10" s="8"/>
      <c r="K10" s="8"/>
      <c r="L10" s="9">
        <f>SUM(B10:J10)</f>
        <v>6400</v>
      </c>
    </row>
    <row r="11" spans="1:12">
      <c r="A11" s="6" t="s">
        <v>13</v>
      </c>
      <c r="B11" s="6">
        <f t="shared" ref="B11:J11" si="0">SUM(B8:B9)</f>
        <v>2224</v>
      </c>
      <c r="C11" s="6">
        <f t="shared" si="0"/>
        <v>2224</v>
      </c>
      <c r="D11" s="6">
        <f t="shared" si="0"/>
        <v>2224</v>
      </c>
      <c r="E11" s="6">
        <f t="shared" si="0"/>
        <v>2224</v>
      </c>
      <c r="F11" s="6">
        <f t="shared" si="0"/>
        <v>2224</v>
      </c>
      <c r="G11" s="6">
        <f t="shared" si="0"/>
        <v>2224</v>
      </c>
      <c r="H11" s="6">
        <f t="shared" si="0"/>
        <v>2224</v>
      </c>
      <c r="I11" s="6">
        <f t="shared" si="0"/>
        <v>2224</v>
      </c>
      <c r="J11" s="6">
        <f t="shared" si="0"/>
        <v>1390</v>
      </c>
      <c r="K11" s="6">
        <f>SUM(K8:K10)</f>
        <v>1818</v>
      </c>
      <c r="L11" s="6">
        <f>SUM(L8:L10)</f>
        <v>27400</v>
      </c>
    </row>
    <row r="12" spans="1:12" ht="54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29.25" customHeight="1">
      <c r="A13" s="16" t="s">
        <v>21</v>
      </c>
      <c r="B13" s="16"/>
      <c r="C13" s="16"/>
      <c r="D13" s="16"/>
      <c r="E13" s="16"/>
      <c r="F13" s="16"/>
    </row>
    <row r="14" spans="1:12">
      <c r="A14" s="12" t="s">
        <v>14</v>
      </c>
      <c r="B14" s="6" t="s">
        <v>2</v>
      </c>
      <c r="C14" s="6" t="s">
        <v>3</v>
      </c>
      <c r="D14" s="7" t="s">
        <v>4</v>
      </c>
      <c r="E14" s="7" t="s">
        <v>5</v>
      </c>
      <c r="F14" s="7" t="s">
        <v>6</v>
      </c>
      <c r="G14" s="7" t="s">
        <v>7</v>
      </c>
      <c r="H14" s="7" t="s">
        <v>8</v>
      </c>
      <c r="I14" s="7" t="s">
        <v>9</v>
      </c>
      <c r="J14" s="7" t="s">
        <v>11</v>
      </c>
      <c r="K14" s="17" t="s">
        <v>10</v>
      </c>
      <c r="L14" s="21"/>
    </row>
    <row r="15" spans="1:12" ht="33" customHeight="1">
      <c r="A15" s="11" t="s">
        <v>17</v>
      </c>
      <c r="B15" s="9">
        <v>19707</v>
      </c>
      <c r="C15" s="9">
        <v>19707</v>
      </c>
      <c r="D15" s="9">
        <v>19707</v>
      </c>
      <c r="E15" s="9">
        <v>19707</v>
      </c>
      <c r="F15" s="9">
        <v>19707</v>
      </c>
      <c r="G15" s="9">
        <v>19707</v>
      </c>
      <c r="H15" s="9">
        <v>19707</v>
      </c>
      <c r="I15" s="9">
        <v>19707</v>
      </c>
      <c r="J15" s="9">
        <v>19707</v>
      </c>
      <c r="K15" s="18">
        <f>SUM(A15:I15)</f>
        <v>157656</v>
      </c>
      <c r="L15" s="22"/>
    </row>
    <row r="16" spans="1:12">
      <c r="A16" s="9" t="s">
        <v>16</v>
      </c>
      <c r="B16" s="9">
        <v>1120</v>
      </c>
      <c r="C16" s="9">
        <v>1120</v>
      </c>
      <c r="D16" s="9">
        <v>1120</v>
      </c>
      <c r="E16" s="9">
        <v>1120</v>
      </c>
      <c r="F16" s="9">
        <v>1120</v>
      </c>
      <c r="G16" s="9">
        <v>1120</v>
      </c>
      <c r="H16" s="9">
        <v>1120</v>
      </c>
      <c r="I16" s="9">
        <v>1120</v>
      </c>
      <c r="J16" s="9">
        <v>1120</v>
      </c>
      <c r="K16" s="18">
        <f>SUM(A16:I16)</f>
        <v>8960</v>
      </c>
      <c r="L16" s="22"/>
    </row>
    <row r="17" spans="1:12">
      <c r="A17" s="9" t="s">
        <v>15</v>
      </c>
      <c r="B17" s="9">
        <v>445</v>
      </c>
      <c r="C17" s="9">
        <v>445</v>
      </c>
      <c r="D17" s="9">
        <v>445</v>
      </c>
      <c r="E17" s="9">
        <v>445</v>
      </c>
      <c r="F17" s="9">
        <v>445</v>
      </c>
      <c r="G17" s="9">
        <v>445</v>
      </c>
      <c r="H17" s="9">
        <v>445</v>
      </c>
      <c r="I17" s="9">
        <v>445</v>
      </c>
      <c r="J17" s="9">
        <v>445</v>
      </c>
      <c r="K17" s="18">
        <f>SUM(A17:I17)</f>
        <v>3560</v>
      </c>
      <c r="L17" s="22"/>
    </row>
    <row r="18" spans="1:12">
      <c r="A18" s="12" t="s">
        <v>18</v>
      </c>
      <c r="B18" s="12">
        <f t="shared" ref="B18:J18" si="1">SUM(B15:B17)</f>
        <v>21272</v>
      </c>
      <c r="C18" s="12">
        <f t="shared" ref="C18:J18" si="2">SUM(C15:C17)</f>
        <v>21272</v>
      </c>
      <c r="D18" s="12">
        <f t="shared" si="2"/>
        <v>21272</v>
      </c>
      <c r="E18" s="12">
        <f t="shared" si="2"/>
        <v>21272</v>
      </c>
      <c r="F18" s="12">
        <f t="shared" si="2"/>
        <v>21272</v>
      </c>
      <c r="G18" s="12">
        <f t="shared" si="2"/>
        <v>21272</v>
      </c>
      <c r="H18" s="12">
        <f t="shared" si="2"/>
        <v>21272</v>
      </c>
      <c r="I18" s="12">
        <f t="shared" si="2"/>
        <v>21272</v>
      </c>
      <c r="J18" s="12">
        <f t="shared" si="2"/>
        <v>21272</v>
      </c>
      <c r="K18" s="19">
        <f>SUM(K15:K17)</f>
        <v>170176</v>
      </c>
      <c r="L18" s="23"/>
    </row>
    <row r="19" spans="1:12">
      <c r="A19" s="13" t="s">
        <v>19</v>
      </c>
      <c r="B19" s="13">
        <f t="shared" ref="B19:L19" si="3">B18/2</f>
        <v>10636</v>
      </c>
      <c r="C19" s="13">
        <f t="shared" ref="C19:K19" si="4">C18/2</f>
        <v>10636</v>
      </c>
      <c r="D19" s="13">
        <f t="shared" si="4"/>
        <v>10636</v>
      </c>
      <c r="E19" s="13">
        <f t="shared" si="4"/>
        <v>10636</v>
      </c>
      <c r="F19" s="13">
        <f t="shared" si="4"/>
        <v>10636</v>
      </c>
      <c r="G19" s="13">
        <f t="shared" si="4"/>
        <v>10636</v>
      </c>
      <c r="H19" s="13">
        <f t="shared" si="4"/>
        <v>10636</v>
      </c>
      <c r="I19" s="13">
        <f t="shared" si="4"/>
        <v>10636</v>
      </c>
      <c r="J19" s="13">
        <f t="shared" si="4"/>
        <v>10636</v>
      </c>
      <c r="K19" s="20">
        <f t="shared" si="4"/>
        <v>85088</v>
      </c>
      <c r="L19" s="24"/>
    </row>
  </sheetData>
  <mergeCells count="2">
    <mergeCell ref="J6:L6"/>
    <mergeCell ref="A13:F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kötváll tobbévre kihato 6 mell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2016-02-25T15:02:52Z</dcterms:modified>
</cp:coreProperties>
</file>