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2. tájékoztató táb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5" i="1"/>
  <c r="C23" i="1" s="1"/>
</calcChain>
</file>

<file path=xl/sharedStrings.xml><?xml version="1.0" encoding="utf-8"?>
<sst xmlns="http://schemas.openxmlformats.org/spreadsheetml/2006/main" count="40" uniqueCount="40">
  <si>
    <t>VAGYONKIMUTATÁS</t>
  </si>
  <si>
    <t>a könyvviteli mérlegben értékkel szereplő forrásokról</t>
  </si>
  <si>
    <t>2018 év</t>
  </si>
  <si>
    <t>Adatok: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</si>
  <si>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</si>
  <si>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</si>
  <si>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</si>
  <si>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</si>
  <si>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</si>
  <si>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</si>
  <si>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</si>
  <si>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</si>
  <si>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</si>
  <si>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</si>
  <si>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</si>
  <si>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</si>
  <si>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</si>
  <si>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</si>
  <si>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</si>
  <si>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</si>
  <si>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</si>
  <si>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</si>
  <si>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</si>
  <si>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</si>
  <si>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</si>
  <si>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</si>
  <si>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</si>
  <si>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</si>
  <si>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</si>
  <si>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</si>
  <si>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</si>
  <si>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</si>
  <si>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EGYÉB SAJÁTOS FORRÁSOLDALI ELSZÁMOLÁSOK</t>
  </si>
  <si>
    <t>12.</t>
  </si>
  <si>
    <t>J) KINCSTÁRI SZÁMLAVEZETÉSSEL KAPCSOLATOS ELSZÁMOLÁSOK</t>
  </si>
  <si>
    <t>13.</t>
  </si>
  <si>
    <t>K) PASSZÍV IDŐBELI ELHATÁROLÁSOK</t>
  </si>
  <si>
    <t>14.</t>
  </si>
  <si>
    <t>FORRÁSOK ÖSSZESEN  (07+11+12+13)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</si>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</sst>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5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textRotation="90"/>
    </xf>
    <xf numFmtId="0" fontId="7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textRotation="90"/>
    </xf>
    <xf numFmtId="0" fontId="7" fillId="0" borderId="6" xfId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Fill="1" applyAlignment="1" applyProtection="1">
      <alignment horizontal="center" vertical="center"/>
    </xf>
    <xf numFmtId="0" fontId="11" fillId="0" borderId="4" xfId="2" applyFont="1" applyFill="1" applyBorder="1" applyAlignment="1" applyProtection="1">
      <alignment vertical="center" wrapText="1"/>
    </xf>
    <xf numFmtId="164" fontId="12" fillId="0" borderId="10" xfId="1" applyNumberFormat="1" applyFont="1" applyFill="1" applyBorder="1" applyAlignment="1" applyProtection="1">
      <alignment horizontal="center" vertical="center"/>
    </xf>
    <xf numFmtId="165" fontId="12" fillId="0" borderId="11" xfId="1" applyNumberFormat="1" applyFont="1" applyFill="1" applyBorder="1" applyAlignment="1" applyProtection="1">
      <alignment vertical="center"/>
      <protection locked="0"/>
    </xf>
    <xf numFmtId="164" fontId="12" fillId="0" borderId="5" xfId="1" applyNumberFormat="1" applyFont="1" applyFill="1" applyBorder="1" applyAlignment="1" applyProtection="1">
      <alignment horizontal="center" vertical="center"/>
    </xf>
    <xf numFmtId="165" fontId="12" fillId="0" borderId="6" xfId="1" applyNumberFormat="1" applyFont="1" applyFill="1" applyBorder="1" applyAlignment="1" applyProtection="1">
      <alignment vertical="center"/>
      <protection locked="0"/>
    </xf>
    <xf numFmtId="165" fontId="8" fillId="0" borderId="6" xfId="1" applyNumberFormat="1" applyFont="1" applyFill="1" applyBorder="1" applyAlignment="1" applyProtection="1">
      <alignment vertical="center"/>
    </xf>
    <xf numFmtId="165" fontId="13" fillId="0" borderId="6" xfId="1" applyNumberFormat="1" applyFont="1" applyFill="1" applyBorder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</xf>
    <xf numFmtId="0" fontId="8" fillId="0" borderId="7" xfId="1" applyFont="1" applyFill="1" applyBorder="1" applyAlignment="1" applyProtection="1">
      <alignment horizontal="left" vertical="center" wrapText="1"/>
    </xf>
    <xf numFmtId="164" fontId="12" fillId="0" borderId="8" xfId="1" applyNumberFormat="1" applyFont="1" applyFill="1" applyBorder="1" applyAlignment="1" applyProtection="1">
      <alignment horizontal="center" vertical="center"/>
    </xf>
    <xf numFmtId="165" fontId="8" fillId="0" borderId="9" xfId="1" applyNumberFormat="1" applyFont="1" applyFill="1" applyBorder="1" applyAlignment="1" applyProtection="1">
      <alignment vertical="center"/>
    </xf>
    <xf numFmtId="0" fontId="14" fillId="0" borderId="0" xfId="2" applyFont="1" applyFill="1" applyProtection="1"/>
    <xf numFmtId="0" fontId="10" fillId="0" borderId="0" xfId="2" applyFont="1" applyFill="1" applyProtection="1"/>
    <xf numFmtId="3" fontId="10" fillId="0" borderId="0" xfId="2" applyNumberFormat="1" applyFont="1" applyFill="1" applyProtection="1"/>
    <xf numFmtId="0" fontId="10" fillId="0" borderId="0" xfId="2" applyFont="1" applyFill="1" applyAlignment="1" applyProtection="1">
      <alignment horizontal="center"/>
    </xf>
    <xf numFmtId="0" fontId="10" fillId="0" borderId="0" xfId="2" applyFont="1" applyFill="1" applyAlignment="1" applyProtection="1"/>
    <xf numFmtId="0" fontId="1" fillId="0" borderId="0" xfId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center"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tabColor theme="6"/>
  </sheetPr>
  <dimension ref="A1:E28"/>
  <sheetViews>
    <sheetView tabSelected="1" view="pageLayout" zoomScaleNormal="100" workbookViewId="0">
      <selection activeCell="A6" sqref="A6:A7"/>
    </sheetView>
  </sheetViews>
  <sheetFormatPr defaultColWidth="8" defaultRowHeight="12.75" x14ac:dyDescent="0.25"/>
  <cols>
    <col min="1" max="1" width="61" style="33" customWidth="1"/>
    <col min="2" max="2" width="5.28515625" style="34" customWidth="1"/>
    <col min="3" max="3" width="15.42578125" style="2" customWidth="1"/>
    <col min="4" max="16384" width="8" style="2"/>
  </cols>
  <sheetData>
    <row r="1" spans="1:5" ht="18" customHeight="1" x14ac:dyDescent="0.25">
      <c r="A1" s="1" t="s">
        <v>0</v>
      </c>
      <c r="B1" s="1"/>
      <c r="C1" s="1"/>
    </row>
    <row r="2" spans="1:5" ht="14.25" customHeight="1" x14ac:dyDescent="0.25">
      <c r="A2" s="1" t="s">
        <v>1</v>
      </c>
      <c r="B2" s="1"/>
      <c r="C2" s="1"/>
    </row>
    <row r="3" spans="1:5" ht="14.25" x14ac:dyDescent="0.25">
      <c r="A3" s="3" t="s">
        <v>2</v>
      </c>
      <c r="B3" s="3"/>
      <c r="C3" s="3"/>
    </row>
    <row r="5" spans="1:5" ht="13.5" thickBot="1" x14ac:dyDescent="0.3">
      <c r="A5" s="4"/>
      <c r="B5" s="5" t="s">
        <v>3</v>
      </c>
      <c r="C5" s="5"/>
    </row>
    <row r="6" spans="1:5" s="9" customFormat="1" ht="31.5" customHeight="1" x14ac:dyDescent="0.25">
      <c r="A6" s="6" t="s">
        <v>4</v>
      </c>
      <c r="B6" s="7" t="s">
        <v>5</v>
      </c>
      <c r="C6" s="8" t="s">
        <v>6</v>
      </c>
    </row>
    <row r="7" spans="1:5" s="9" customFormat="1" ht="12.75" customHeight="1" x14ac:dyDescent="0.25">
      <c r="A7" s="10"/>
      <c r="B7" s="11"/>
      <c r="C7" s="12"/>
      <c r="E7" s="2"/>
    </row>
    <row r="8" spans="1:5" s="16" customFormat="1" ht="13.5" thickBot="1" x14ac:dyDescent="0.3">
      <c r="A8" s="13" t="s">
        <v>7</v>
      </c>
      <c r="B8" s="14" t="s">
        <v>8</v>
      </c>
      <c r="C8" s="15" t="s">
        <v>9</v>
      </c>
    </row>
    <row r="9" spans="1:5" ht="15.75" customHeight="1" x14ac:dyDescent="0.25">
      <c r="A9" s="17" t="s">
        <v>10</v>
      </c>
      <c r="B9" s="18" t="s">
        <v>11</v>
      </c>
      <c r="C9" s="19">
        <v>10591849995</v>
      </c>
    </row>
    <row r="10" spans="1:5" ht="15.75" customHeight="1" x14ac:dyDescent="0.25">
      <c r="A10" s="17" t="s">
        <v>12</v>
      </c>
      <c r="B10" s="20" t="s">
        <v>13</v>
      </c>
      <c r="C10" s="19">
        <v>4473022</v>
      </c>
    </row>
    <row r="11" spans="1:5" ht="15.75" customHeight="1" x14ac:dyDescent="0.25">
      <c r="A11" s="17" t="s">
        <v>14</v>
      </c>
      <c r="B11" s="20" t="s">
        <v>15</v>
      </c>
      <c r="C11" s="19">
        <v>130575084</v>
      </c>
    </row>
    <row r="12" spans="1:5" ht="15.75" customHeight="1" x14ac:dyDescent="0.25">
      <c r="A12" s="17" t="s">
        <v>16</v>
      </c>
      <c r="B12" s="20" t="s">
        <v>17</v>
      </c>
      <c r="C12" s="21">
        <v>-5359405517</v>
      </c>
    </row>
    <row r="13" spans="1:5" ht="15.75" customHeight="1" x14ac:dyDescent="0.25">
      <c r="A13" s="17" t="s">
        <v>18</v>
      </c>
      <c r="B13" s="20" t="s">
        <v>19</v>
      </c>
      <c r="C13" s="21"/>
    </row>
    <row r="14" spans="1:5" ht="15.75" customHeight="1" x14ac:dyDescent="0.25">
      <c r="A14" s="17" t="s">
        <v>20</v>
      </c>
      <c r="B14" s="20" t="s">
        <v>21</v>
      </c>
      <c r="C14" s="21">
        <v>19283793</v>
      </c>
    </row>
    <row r="15" spans="1:5" ht="15.75" customHeight="1" x14ac:dyDescent="0.25">
      <c r="A15" s="17" t="s">
        <v>22</v>
      </c>
      <c r="B15" s="20" t="s">
        <v>23</v>
      </c>
      <c r="C15" s="22">
        <f>+C9+C10+C11+C12+C13+C14</f>
        <v>5386776377</v>
      </c>
    </row>
    <row r="16" spans="1:5" ht="15.75" customHeight="1" x14ac:dyDescent="0.25">
      <c r="A16" s="17" t="s">
        <v>24</v>
      </c>
      <c r="B16" s="20" t="s">
        <v>25</v>
      </c>
      <c r="C16" s="23">
        <v>1157197</v>
      </c>
    </row>
    <row r="17" spans="1:4" ht="15.75" customHeight="1" x14ac:dyDescent="0.25">
      <c r="A17" s="17" t="s">
        <v>26</v>
      </c>
      <c r="B17" s="20" t="s">
        <v>27</v>
      </c>
      <c r="C17" s="21">
        <v>139086476</v>
      </c>
    </row>
    <row r="18" spans="1:4" ht="15.75" customHeight="1" x14ac:dyDescent="0.25">
      <c r="A18" s="17" t="s">
        <v>28</v>
      </c>
      <c r="B18" s="20" t="s">
        <v>29</v>
      </c>
      <c r="C18" s="21">
        <v>41600199</v>
      </c>
    </row>
    <row r="19" spans="1:4" ht="15.75" customHeight="1" x14ac:dyDescent="0.25">
      <c r="A19" s="17" t="s">
        <v>30</v>
      </c>
      <c r="B19" s="20" t="s">
        <v>31</v>
      </c>
      <c r="C19" s="22">
        <f>+C16+C17+C18</f>
        <v>181843872</v>
      </c>
    </row>
    <row r="20" spans="1:4" ht="15.75" customHeight="1" x14ac:dyDescent="0.25">
      <c r="A20" s="17" t="s">
        <v>32</v>
      </c>
      <c r="B20" s="20" t="s">
        <v>33</v>
      </c>
      <c r="C20" s="22"/>
    </row>
    <row r="21" spans="1:4" s="24" customFormat="1" ht="15.75" customHeight="1" x14ac:dyDescent="0.25">
      <c r="A21" s="17" t="s">
        <v>34</v>
      </c>
      <c r="B21" s="20" t="s">
        <v>35</v>
      </c>
      <c r="C21" s="21"/>
    </row>
    <row r="22" spans="1:4" ht="15.75" customHeight="1" x14ac:dyDescent="0.25">
      <c r="A22" s="17" t="s">
        <v>36</v>
      </c>
      <c r="B22" s="20" t="s">
        <v>37</v>
      </c>
      <c r="C22" s="21">
        <v>793341751</v>
      </c>
    </row>
    <row r="23" spans="1:4" ht="15.75" customHeight="1" thickBot="1" x14ac:dyDescent="0.3">
      <c r="A23" s="25" t="s">
        <v>38</v>
      </c>
      <c r="B23" s="26" t="s">
        <v>39</v>
      </c>
      <c r="C23" s="27">
        <f>+C15+C19+C21+C22+C20</f>
        <v>6361962000</v>
      </c>
    </row>
    <row r="24" spans="1:4" ht="15.75" x14ac:dyDescent="0.25">
      <c r="A24" s="28"/>
      <c r="B24" s="29"/>
      <c r="C24" s="30"/>
      <c r="D24" s="30"/>
    </row>
    <row r="25" spans="1:4" ht="15.75" x14ac:dyDescent="0.25">
      <c r="A25" s="28"/>
      <c r="B25" s="29"/>
      <c r="C25" s="30"/>
      <c r="D25" s="30"/>
    </row>
    <row r="26" spans="1:4" ht="15.75" x14ac:dyDescent="0.25">
      <c r="A26" s="29"/>
      <c r="B26" s="29"/>
      <c r="C26" s="30"/>
      <c r="D26" s="30"/>
    </row>
    <row r="27" spans="1:4" ht="15.75" x14ac:dyDescent="0.25">
      <c r="A27" s="31"/>
      <c r="B27" s="31"/>
      <c r="C27" s="31"/>
      <c r="D27" s="32"/>
    </row>
    <row r="28" spans="1:4" ht="15.75" x14ac:dyDescent="0.25">
      <c r="A28" s="31"/>
      <c r="B28" s="31"/>
      <c r="C28" s="31"/>
      <c r="D28" s="32"/>
    </row>
  </sheetData>
  <mergeCells count="9">
    <mergeCell ref="A27:C27"/>
    <mergeCell ref="A28:C28"/>
    <mergeCell ref="A1:C1"/>
    <mergeCell ref="A2:C2"/>
    <mergeCell ref="A3:C3"/>
    <mergeCell ref="B5:C5"/>
    <mergeCell ref="A6:A7"/>
    <mergeCell ref="B6:B7"/>
    <mergeCell ref="C6:C7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dőlt"5.2 számú tájékoztató tábla a 19/2019.(V.30.)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5.2. tájékoztató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2019-05-30T16:21:54Z</dcterms:created>
  <dcterms:modified xsi:type="dcterms:W3CDTF">2019-05-30T16:21:54Z</dcterms:modified>
</cp:coreProperties>
</file>