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<sst xmlns="http://schemas.openxmlformats.org/spreadsheetml/2006/main" count="105" uniqueCount="92">
  <si>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17. melléklet a 36/2014.(XII.2.)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</si>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</sst>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color indexed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30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52">
        <v>180</v>
      </c>
    </row>
    <row r="34" spans="1:3" s="28" customFormat="1" ht="12" customHeight="1" thickBot="1">
      <c r="A34" s="41" t="s">
        <v>63</v>
      </c>
      <c r="B34" s="42" t="s">
        <v>64</v>
      </c>
      <c r="C34" s="53"/>
    </row>
    <row r="35" spans="1:3" s="28" customFormat="1" ht="12" customHeight="1" thickBot="1">
      <c r="A35" s="19" t="s">
        <v>65</v>
      </c>
      <c r="B35" s="42" t="s">
        <v>66</v>
      </c>
      <c r="C35" s="54">
        <f>+C8+C19+C24+C25+C29+C33+C34</f>
        <v>22159</v>
      </c>
    </row>
    <row r="36" spans="1:3" s="28" customFormat="1" ht="12" customHeight="1" thickBot="1">
      <c r="A36" s="55" t="s">
        <v>67</v>
      </c>
      <c r="B36" s="42" t="s">
        <v>68</v>
      </c>
      <c r="C36" s="54">
        <f>+C37+C38+C39</f>
        <v>618</v>
      </c>
    </row>
    <row r="37" spans="1:3" s="28" customFormat="1" ht="12" customHeight="1">
      <c r="A37" s="44" t="s">
        <v>69</v>
      </c>
      <c r="B37" s="45" t="s">
        <v>70</v>
      </c>
      <c r="C37" s="46">
        <v>618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5" t="s">
        <v>75</v>
      </c>
      <c r="B40" s="56" t="s">
        <v>76</v>
      </c>
      <c r="C40" s="57">
        <f>+C35+C36</f>
        <v>22777</v>
      </c>
    </row>
    <row r="41" spans="1:3" s="37" customFormat="1" ht="15" customHeight="1">
      <c r="A41" s="58"/>
      <c r="B41" s="59"/>
      <c r="C41" s="60"/>
    </row>
    <row r="42" spans="1:3" ht="13.5" thickBot="1">
      <c r="A42" s="61"/>
      <c r="B42" s="62"/>
      <c r="C42" s="63"/>
    </row>
    <row r="43" spans="1:3" s="22" customFormat="1" ht="16.5" customHeight="1" thickBot="1">
      <c r="A43" s="64"/>
      <c r="B43" s="65" t="s">
        <v>77</v>
      </c>
      <c r="C43" s="57"/>
    </row>
    <row r="44" spans="1:3" s="66" customFormat="1" ht="12" customHeight="1" thickBot="1">
      <c r="A44" s="41" t="s">
        <v>12</v>
      </c>
      <c r="B44" s="42" t="s">
        <v>78</v>
      </c>
      <c r="C44" s="27">
        <f>SUM(C45:C49)</f>
        <v>271887</v>
      </c>
    </row>
    <row r="45" spans="1:3" ht="12" customHeight="1">
      <c r="A45" s="32" t="s">
        <v>14</v>
      </c>
      <c r="B45" s="39" t="s">
        <v>79</v>
      </c>
      <c r="C45" s="46">
        <v>155132</v>
      </c>
    </row>
    <row r="46" spans="1:3" ht="12" customHeight="1">
      <c r="A46" s="32" t="s">
        <v>16</v>
      </c>
      <c r="B46" s="33" t="s">
        <v>80</v>
      </c>
      <c r="C46" s="67">
        <f>SUM(43257+288+275+462+152+270)</f>
        <v>44704</v>
      </c>
    </row>
    <row r="47" spans="1:3" ht="12" customHeight="1">
      <c r="A47" s="32" t="s">
        <v>18</v>
      </c>
      <c r="B47" s="33" t="s">
        <v>81</v>
      </c>
      <c r="C47" s="68">
        <v>72051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1" t="s">
        <v>34</v>
      </c>
      <c r="B50" s="42" t="s">
        <v>84</v>
      </c>
      <c r="C50" s="27">
        <f>SUM(C51:C53)</f>
        <v>4367</v>
      </c>
    </row>
    <row r="51" spans="1:5" s="66" customFormat="1" ht="12" customHeight="1">
      <c r="A51" s="32" t="s">
        <v>36</v>
      </c>
      <c r="B51" s="39" t="s">
        <v>85</v>
      </c>
      <c r="C51" s="69">
        <v>2624</v>
      </c>
      <c r="E51" s="70"/>
    </row>
    <row r="52" spans="1:3" ht="12" customHeight="1">
      <c r="A52" s="32" t="s">
        <v>38</v>
      </c>
      <c r="B52" s="33" t="s">
        <v>86</v>
      </c>
      <c r="C52" s="67">
        <v>1743</v>
      </c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1" t="s">
        <v>44</v>
      </c>
      <c r="B55" s="71" t="s">
        <v>89</v>
      </c>
      <c r="C55" s="72">
        <f>+C44+C50</f>
        <v>276254</v>
      </c>
    </row>
    <row r="56" ht="13.5" thickBot="1">
      <c r="C56" s="74"/>
    </row>
    <row r="57" spans="1:3" ht="15" customHeight="1" thickBot="1">
      <c r="A57" s="75" t="s">
        <v>90</v>
      </c>
      <c r="B57" s="76"/>
      <c r="C57" s="77">
        <v>57</v>
      </c>
    </row>
    <row r="58" spans="1:3" ht="14.25" customHeight="1" thickBot="1">
      <c r="A58" s="75" t="s">
        <v>91</v>
      </c>
      <c r="B58" s="76"/>
      <c r="C58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2014-12-03T07:11:20Z</dcterms:created>
  <dcterms:modified xsi:type="dcterms:W3CDTF">2014-12-03T07:11:20Z</dcterms:modified>
  <cp:category/>
  <cp:version/>
  <cp:contentType/>
  <cp:contentStatus/>
</cp:coreProperties>
</file>