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15" windowHeight="1176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<sst xmlns="http://schemas.openxmlformats.org/spreadsheetml/2006/main" count="59" uniqueCount="56">
  <si>
    <t>Sor-szám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</si>
  <si>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</si>
  <si>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</si>
  <si>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</si>
  <si>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</si>
  <si>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</si>
  <si>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</si>
  <si>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</si>
  <si>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</si>
  <si>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</si>
  <si>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</si>
  <si>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</si>
  <si>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</si>
  <si>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</si>
  <si>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</si>
  <si>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</si>
  <si>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</si>
  <si>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</si>
  <si>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</si>
  <si>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</si>
  <si>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</si>
  <si>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</si>
  <si>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</si>
  <si>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</si>
  <si>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I. Belföldi hitelezők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</si>
  <si>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</si>
  <si>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</si>
  <si>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</si>
  <si>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</si>
  <si>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</si>
  <si>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</si>
  <si>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Államháztartáson belüli megelőlegezések</t>
  </si>
  <si>
    <t>A</t>
  </si>
  <si>
    <t>B</t>
  </si>
  <si>
    <t>C</t>
  </si>
  <si>
    <t>D</t>
  </si>
  <si>
    <t>E</t>
  </si>
  <si>
    <t>F</t>
  </si>
  <si>
    <t>G</t>
  </si>
  <si>
    <t>H=(D+…+G)</t>
  </si>
  <si>
    <t>I=(C+H)</t>
  </si>
  <si>
    <t>Kapott előlegek</t>
  </si>
  <si>
    <t>Ágfalva Községi Önkormányzat</t>
  </si>
  <si>
    <t>11.</t>
  </si>
  <si>
    <t>Kötelezettségek dologi kiadásokra - Önkormányzat</t>
  </si>
  <si>
    <t>adatok Ft-ban</t>
  </si>
  <si>
    <t>Adóhatósággal szembeni tartozások</t>
  </si>
  <si>
    <t>Állami támogatás visszafizetése</t>
  </si>
  <si>
    <t>Kötelezettségek beruházásokra - Önkormányzat</t>
  </si>
  <si>
    <t>12.</t>
  </si>
  <si>
    <t>Kötelezettségek felújításokra - Önkormányzat</t>
  </si>
  <si>
    <t>13.</t>
  </si>
  <si>
    <t>Más szervezetet megillető bevételek</t>
  </si>
  <si>
    <t>Letétre átvett pénzeszközök, biztosítékok</t>
  </si>
  <si>
    <t>Adósság állomány alakulása lejárat, eszközök, bel- és külföldi hitelezők szerinti bontásban 
2019. december 31-én</t>
  </si>
  <si>
    <t>Kötelezettségek dologi kiadásokra - Bölcsőde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</si>
</sst>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#"/>
  </numFmts>
  <fonts count="30">
    <font>
      <sz val="10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0"/>
      <name val="Times New Roman CE"/>
      <family val="0"/>
    </font>
    <font>
      <sz val="11"/>
      <color indexed="10"/>
      <name val="Calibri"/>
      <family val="2"/>
    </font>
    <font>
      <u val="single"/>
      <sz val="12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0"/>
    </font>
    <font>
      <b/>
      <sz val="10"/>
      <name val="Times New Roman CE"/>
      <family val="0"/>
    </font>
    <font>
      <b/>
      <sz val="11"/>
      <name val="Times New Roman"/>
      <family val="1"/>
    </font>
    <font>
      <b/>
      <sz val="11"/>
      <name val="Times New Roman CE"/>
      <family val="0"/>
    </font>
    <font>
      <sz val="9"/>
      <name val="Times New Roman CE"/>
      <family val="0"/>
    </font>
    <font>
      <sz val="10"/>
      <name val="Times New Roman"/>
      <family val="1"/>
    </font>
    <font>
      <sz val="11"/>
      <color theme="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4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9" fillId="6" borderId="7" applyNumberFormat="0" applyFont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13" fillId="21" borderId="0" applyNumberFormat="0" applyBorder="0" applyAlignment="0" applyProtection="0"/>
    <xf numFmtId="0" fontId="14" fillId="22" borderId="8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3" borderId="0" applyNumberFormat="0" applyBorder="0" applyAlignment="0" applyProtection="0"/>
    <xf numFmtId="0" fontId="19" fillId="11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9" fillId="0" borderId="0" xfId="64" applyFill="1">
      <alignment/>
      <protection/>
    </xf>
    <xf numFmtId="0" fontId="21" fillId="0" borderId="10" xfId="64" applyFont="1" applyFill="1" applyBorder="1" applyAlignment="1">
      <alignment horizontal="center" vertical="center" wrapText="1"/>
      <protection/>
    </xf>
    <xf numFmtId="0" fontId="21" fillId="0" borderId="11" xfId="64" applyFont="1" applyFill="1" applyBorder="1" applyAlignment="1">
      <alignment horizontal="center" vertical="center" wrapText="1"/>
      <protection/>
    </xf>
    <xf numFmtId="0" fontId="22" fillId="0" borderId="12" xfId="64" applyFont="1" applyFill="1" applyBorder="1" applyAlignment="1">
      <alignment horizontal="center" vertical="center" wrapText="1"/>
      <protection/>
    </xf>
    <xf numFmtId="0" fontId="22" fillId="0" borderId="10" xfId="64" applyFont="1" applyFill="1" applyBorder="1" applyAlignment="1">
      <alignment horizontal="center" vertical="center" wrapText="1"/>
      <protection/>
    </xf>
    <xf numFmtId="0" fontId="22" fillId="0" borderId="13" xfId="64" applyFont="1" applyFill="1" applyBorder="1" applyAlignment="1">
      <alignment horizontal="center" vertical="center" wrapText="1"/>
      <protection/>
    </xf>
    <xf numFmtId="0" fontId="23" fillId="0" borderId="14" xfId="64" applyFont="1" applyFill="1" applyBorder="1" applyAlignment="1" applyProtection="1">
      <alignment horizontal="center" vertical="center"/>
      <protection/>
    </xf>
    <xf numFmtId="0" fontId="23" fillId="0" borderId="15" xfId="64" applyFont="1" applyFill="1" applyBorder="1" applyAlignment="1" applyProtection="1">
      <alignment vertical="center" wrapText="1"/>
      <protection/>
    </xf>
    <xf numFmtId="0" fontId="23" fillId="0" borderId="16" xfId="64" applyFont="1" applyFill="1" applyBorder="1" applyAlignment="1" applyProtection="1">
      <alignment horizontal="center" vertical="center"/>
      <protection/>
    </xf>
    <xf numFmtId="0" fontId="23" fillId="0" borderId="17" xfId="64" applyFont="1" applyFill="1" applyBorder="1" applyAlignment="1" applyProtection="1">
      <alignment vertical="center" wrapText="1"/>
      <protection/>
    </xf>
    <xf numFmtId="166" fontId="22" fillId="0" borderId="10" xfId="64" applyNumberFormat="1" applyFont="1" applyFill="1" applyBorder="1" applyAlignment="1" applyProtection="1">
      <alignment vertical="center"/>
      <protection/>
    </xf>
    <xf numFmtId="166" fontId="21" fillId="0" borderId="10" xfId="64" applyNumberFormat="1" applyFont="1" applyFill="1" applyBorder="1" applyAlignment="1" applyProtection="1">
      <alignment vertical="center"/>
      <protection/>
    </xf>
    <xf numFmtId="3" fontId="23" fillId="0" borderId="15" xfId="64" applyNumberFormat="1" applyFont="1" applyFill="1" applyBorder="1" applyAlignment="1" applyProtection="1">
      <alignment vertical="center"/>
      <protection locked="0"/>
    </xf>
    <xf numFmtId="3" fontId="23" fillId="0" borderId="18" xfId="64" applyNumberFormat="1" applyFont="1" applyFill="1" applyBorder="1" applyAlignment="1" applyProtection="1">
      <alignment vertical="center"/>
      <protection locked="0"/>
    </xf>
    <xf numFmtId="3" fontId="22" fillId="0" borderId="18" xfId="64" applyNumberFormat="1" applyFont="1" applyFill="1" applyBorder="1" applyAlignment="1" applyProtection="1">
      <alignment vertical="center"/>
      <protection/>
    </xf>
    <xf numFmtId="3" fontId="23" fillId="0" borderId="17" xfId="64" applyNumberFormat="1" applyFont="1" applyFill="1" applyBorder="1" applyAlignment="1" applyProtection="1">
      <alignment vertical="center"/>
      <protection locked="0"/>
    </xf>
    <xf numFmtId="3" fontId="23" fillId="0" borderId="19" xfId="64" applyNumberFormat="1" applyFont="1" applyFill="1" applyBorder="1" applyAlignment="1" applyProtection="1">
      <alignment vertical="center"/>
      <protection locked="0"/>
    </xf>
    <xf numFmtId="3" fontId="22" fillId="0" borderId="20" xfId="64" applyNumberFormat="1" applyFont="1" applyFill="1" applyBorder="1" applyAlignment="1" applyProtection="1">
      <alignment vertical="center"/>
      <protection/>
    </xf>
    <xf numFmtId="3" fontId="22" fillId="0" borderId="21" xfId="64" applyNumberFormat="1" applyFont="1" applyFill="1" applyBorder="1" applyAlignment="1" applyProtection="1">
      <alignment vertical="center"/>
      <protection/>
    </xf>
    <xf numFmtId="3" fontId="22" fillId="0" borderId="10" xfId="64" applyNumberFormat="1" applyFont="1" applyFill="1" applyBorder="1" applyAlignment="1" applyProtection="1">
      <alignment vertical="center"/>
      <protection/>
    </xf>
    <xf numFmtId="3" fontId="22" fillId="0" borderId="11" xfId="64" applyNumberFormat="1" applyFont="1" applyFill="1" applyBorder="1" applyAlignment="1" applyProtection="1">
      <alignment vertical="center"/>
      <protection/>
    </xf>
    <xf numFmtId="3" fontId="22" fillId="0" borderId="13" xfId="64" applyNumberFormat="1" applyFont="1" applyFill="1" applyBorder="1" applyAlignment="1" applyProtection="1">
      <alignment vertical="center"/>
      <protection/>
    </xf>
    <xf numFmtId="3" fontId="21" fillId="0" borderId="10" xfId="64" applyNumberFormat="1" applyFont="1" applyFill="1" applyBorder="1" applyAlignment="1" applyProtection="1">
      <alignment vertical="center"/>
      <protection/>
    </xf>
    <xf numFmtId="0" fontId="27" fillId="0" borderId="14" xfId="64" applyFont="1" applyFill="1" applyBorder="1" applyAlignment="1" applyProtection="1">
      <alignment horizontal="center" vertical="center"/>
      <protection/>
    </xf>
    <xf numFmtId="0" fontId="27" fillId="0" borderId="15" xfId="64" applyFont="1" applyFill="1" applyBorder="1" applyAlignment="1" applyProtection="1">
      <alignment vertical="center" wrapText="1"/>
      <protection/>
    </xf>
    <xf numFmtId="3" fontId="27" fillId="0" borderId="15" xfId="64" applyNumberFormat="1" applyFont="1" applyFill="1" applyBorder="1" applyAlignment="1" applyProtection="1">
      <alignment vertical="center"/>
      <protection locked="0"/>
    </xf>
    <xf numFmtId="3" fontId="27" fillId="0" borderId="18" xfId="64" applyNumberFormat="1" applyFont="1" applyFill="1" applyBorder="1" applyAlignment="1" applyProtection="1">
      <alignment vertical="center"/>
      <protection locked="0"/>
    </xf>
    <xf numFmtId="3" fontId="21" fillId="0" borderId="18" xfId="64" applyNumberFormat="1" applyFont="1" applyFill="1" applyBorder="1" applyAlignment="1" applyProtection="1">
      <alignment vertical="center"/>
      <protection/>
    </xf>
    <xf numFmtId="166" fontId="21" fillId="0" borderId="20" xfId="64" applyNumberFormat="1" applyFont="1" applyFill="1" applyBorder="1" applyAlignment="1" applyProtection="1">
      <alignment vertical="center"/>
      <protection/>
    </xf>
    <xf numFmtId="0" fontId="27" fillId="0" borderId="22" xfId="64" applyFont="1" applyFill="1" applyBorder="1" applyAlignment="1" applyProtection="1">
      <alignment horizontal="center" vertical="center"/>
      <protection/>
    </xf>
    <xf numFmtId="0" fontId="27" fillId="0" borderId="23" xfId="64" applyFont="1" applyFill="1" applyBorder="1" applyAlignment="1" applyProtection="1">
      <alignment vertical="center" wrapText="1"/>
      <protection/>
    </xf>
    <xf numFmtId="3" fontId="27" fillId="0" borderId="23" xfId="64" applyNumberFormat="1" applyFont="1" applyFill="1" applyBorder="1" applyAlignment="1" applyProtection="1">
      <alignment vertical="center"/>
      <protection locked="0"/>
    </xf>
    <xf numFmtId="3" fontId="27" fillId="0" borderId="24" xfId="64" applyNumberFormat="1" applyFont="1" applyFill="1" applyBorder="1" applyAlignment="1" applyProtection="1">
      <alignment vertical="center"/>
      <protection locked="0"/>
    </xf>
    <xf numFmtId="0" fontId="26" fillId="0" borderId="0" xfId="64" applyFont="1" applyFill="1" applyAlignment="1">
      <alignment horizontal="center" vertical="center" wrapText="1"/>
      <protection/>
    </xf>
    <xf numFmtId="0" fontId="26" fillId="0" borderId="0" xfId="64" applyFont="1" applyFill="1" applyAlignment="1">
      <alignment horizontal="center" vertical="center"/>
      <protection/>
    </xf>
    <xf numFmtId="166" fontId="22" fillId="0" borderId="13" xfId="64" applyNumberFormat="1" applyFont="1" applyFill="1" applyBorder="1" applyAlignment="1" applyProtection="1">
      <alignment vertical="center"/>
      <protection/>
    </xf>
    <xf numFmtId="166" fontId="21" fillId="0" borderId="13" xfId="64" applyNumberFormat="1" applyFont="1" applyFill="1" applyBorder="1" applyAlignment="1" applyProtection="1">
      <alignment vertical="center"/>
      <protection/>
    </xf>
    <xf numFmtId="0" fontId="28" fillId="0" borderId="0" xfId="0" applyFont="1" applyAlignment="1">
      <alignment/>
    </xf>
    <xf numFmtId="1" fontId="21" fillId="0" borderId="20" xfId="64" applyNumberFormat="1" applyFont="1" applyFill="1" applyBorder="1" applyAlignment="1" applyProtection="1">
      <alignment vertical="center"/>
      <protection/>
    </xf>
    <xf numFmtId="1" fontId="27" fillId="0" borderId="15" xfId="64" applyNumberFormat="1" applyFont="1" applyFill="1" applyBorder="1" applyAlignment="1" applyProtection="1">
      <alignment vertical="center"/>
      <protection locked="0"/>
    </xf>
    <xf numFmtId="3" fontId="21" fillId="0" borderId="20" xfId="64" applyNumberFormat="1" applyFont="1" applyFill="1" applyBorder="1" applyAlignment="1" applyProtection="1">
      <alignment vertical="center"/>
      <protection/>
    </xf>
    <xf numFmtId="0" fontId="21" fillId="0" borderId="25" xfId="64" applyFont="1" applyFill="1" applyBorder="1" applyAlignment="1">
      <alignment horizontal="left" vertical="center" wrapText="1"/>
      <protection/>
    </xf>
    <xf numFmtId="0" fontId="21" fillId="0" borderId="26" xfId="64" applyFont="1" applyFill="1" applyBorder="1" applyAlignment="1">
      <alignment horizontal="left" vertical="center" wrapText="1"/>
      <protection/>
    </xf>
    <xf numFmtId="0" fontId="21" fillId="0" borderId="27" xfId="64" applyFont="1" applyFill="1" applyBorder="1" applyAlignment="1">
      <alignment horizontal="left" vertical="center" wrapText="1"/>
      <protection/>
    </xf>
    <xf numFmtId="0" fontId="22" fillId="0" borderId="28" xfId="64" applyFont="1" applyFill="1" applyBorder="1" applyAlignment="1" applyProtection="1">
      <alignment horizontal="left" vertical="center"/>
      <protection/>
    </xf>
    <xf numFmtId="0" fontId="22" fillId="0" borderId="29" xfId="64" applyFont="1" applyFill="1" applyBorder="1" applyAlignment="1" applyProtection="1">
      <alignment horizontal="left" vertical="center"/>
      <protection/>
    </xf>
    <xf numFmtId="0" fontId="26" fillId="0" borderId="0" xfId="64" applyFont="1" applyFill="1" applyAlignment="1">
      <alignment horizontal="center" vertical="center" wrapText="1"/>
      <protection/>
    </xf>
    <xf numFmtId="0" fontId="26" fillId="0" borderId="0" xfId="64" applyFont="1" applyFill="1" applyAlignment="1">
      <alignment horizontal="center" vertical="center"/>
      <protection/>
    </xf>
    <xf numFmtId="0" fontId="21" fillId="0" borderId="25" xfId="64" applyFont="1" applyFill="1" applyBorder="1" applyAlignment="1">
      <alignment horizontal="center" vertical="center" wrapText="1"/>
      <protection/>
    </xf>
    <xf numFmtId="0" fontId="21" fillId="0" borderId="30" xfId="64" applyFont="1" applyFill="1" applyBorder="1" applyAlignment="1">
      <alignment horizontal="center" vertical="center" wrapText="1"/>
      <protection/>
    </xf>
    <xf numFmtId="0" fontId="9" fillId="0" borderId="31" xfId="64" applyFont="1" applyFill="1" applyBorder="1" applyAlignment="1">
      <alignment horizontal="right"/>
      <protection/>
    </xf>
    <xf numFmtId="0" fontId="25" fillId="0" borderId="0" xfId="0" applyFont="1" applyAlignment="1">
      <alignment horizontal="center"/>
    </xf>
    <xf numFmtId="0" fontId="21" fillId="0" borderId="25" xfId="64" applyFont="1" applyFill="1" applyBorder="1" applyAlignment="1" applyProtection="1">
      <alignment horizontal="left" vertical="center" wrapText="1"/>
      <protection/>
    </xf>
    <xf numFmtId="0" fontId="21" fillId="0" borderId="26" xfId="64" applyFont="1" applyFill="1" applyBorder="1" applyAlignment="1" applyProtection="1">
      <alignment horizontal="left" vertical="center" wrapText="1"/>
      <protection/>
    </xf>
    <xf numFmtId="0" fontId="21" fillId="0" borderId="27" xfId="64" applyFont="1" applyFill="1" applyBorder="1" applyAlignment="1" applyProtection="1">
      <alignment horizontal="left" vertical="center" wrapText="1"/>
      <protection/>
    </xf>
    <xf numFmtId="0" fontId="24" fillId="0" borderId="28" xfId="64" applyFont="1" applyFill="1" applyBorder="1" applyAlignment="1" applyProtection="1">
      <alignment horizontal="left" vertical="center"/>
      <protection/>
    </xf>
    <xf numFmtId="0" fontId="24" fillId="0" borderId="29" xfId="64" applyFont="1" applyFill="1" applyBorder="1" applyAlignment="1" applyProtection="1">
      <alignment horizontal="left" vertical="center"/>
      <protection/>
    </xf>
    <xf numFmtId="0" fontId="21" fillId="0" borderId="32" xfId="64" applyFont="1" applyFill="1" applyBorder="1" applyAlignment="1">
      <alignment horizontal="center" vertical="center" wrapText="1"/>
      <protection/>
    </xf>
    <xf numFmtId="0" fontId="21" fillId="0" borderId="33" xfId="64" applyFont="1" applyFill="1" applyBorder="1" applyAlignment="1">
      <alignment horizontal="center" vertical="center" wrapText="1"/>
      <protection/>
    </xf>
    <xf numFmtId="0" fontId="21" fillId="0" borderId="11" xfId="64" applyFont="1" applyFill="1" applyBorder="1" applyAlignment="1">
      <alignment horizontal="center"/>
      <protection/>
    </xf>
    <xf numFmtId="0" fontId="21" fillId="0" borderId="34" xfId="64" applyFont="1" applyFill="1" applyBorder="1" applyAlignment="1">
      <alignment horizontal="center"/>
      <protection/>
    </xf>
    <xf numFmtId="0" fontId="21" fillId="0" borderId="26" xfId="64" applyFont="1" applyFill="1" applyBorder="1" applyAlignment="1">
      <alignment horizontal="center" vertical="center" wrapText="1"/>
      <protection/>
    </xf>
    <xf numFmtId="0" fontId="21" fillId="0" borderId="31" xfId="64" applyFont="1" applyFill="1" applyBorder="1" applyAlignment="1">
      <alignment horizontal="center" vertical="center" wrapText="1"/>
      <protection/>
    </xf>
    <xf numFmtId="0" fontId="21" fillId="0" borderId="35" xfId="64" applyFont="1" applyFill="1" applyBorder="1" applyAlignment="1">
      <alignment horizontal="center" vertical="center" wrapText="1"/>
      <protection/>
    </xf>
    <xf numFmtId="0" fontId="21" fillId="0" borderId="36" xfId="64" applyFont="1" applyFill="1" applyBorder="1" applyAlignment="1">
      <alignment horizontal="center" vertical="center" wrapText="1"/>
      <protection/>
    </xf>
    <xf numFmtId="166" fontId="21" fillId="0" borderId="20" xfId="64" applyNumberFormat="1" applyFont="1" applyFill="1" applyBorder="1" applyAlignment="1" applyProtection="1">
      <alignment horizontal="right" vertical="center"/>
      <protection/>
    </xf>
  </cellXfs>
  <cellStyles count="58">
    <cellStyle name="Normal" xfId="0"/>
    <cellStyle name="1. jelölőszín�" xfId="15"/>
    <cellStyle name="2. jelölőszín�" xfId="16"/>
    <cellStyle name="20% - 1. jelölőszín�" xfId="17"/>
    <cellStyle name="20% - 2. jelölőszín�" xfId="18"/>
    <cellStyle name="20% - 3. jelölőszín�" xfId="19"/>
    <cellStyle name="20% - 4. jelölőszín�" xfId="20"/>
    <cellStyle name="20% - 5. jelölőszín�" xfId="21"/>
    <cellStyle name="20% - 6. jelölőszín�" xfId="22"/>
    <cellStyle name="3. jelölőszín�" xfId="23"/>
    <cellStyle name="4. jelölőszín�" xfId="24"/>
    <cellStyle name="40% - 1. jelölőszín�" xfId="25"/>
    <cellStyle name="40% - 2. jelölőszín�" xfId="26"/>
    <cellStyle name="40% - 3. jelölőszín�" xfId="27"/>
    <cellStyle name="40% - 4. jelölőszín�" xfId="28"/>
    <cellStyle name="40% - 5. jelölőszín�" xfId="29"/>
    <cellStyle name="40% - 6. jelölőszín�" xfId="30"/>
    <cellStyle name="5. jelölőszín�" xfId="31"/>
    <cellStyle name="6. jelölőszín�" xfId="32"/>
    <cellStyle name="60% - 1. jelölőszín�" xfId="33"/>
    <cellStyle name="60% - 2. jelölőszín�" xfId="34"/>
    <cellStyle name="60% - 3. jelölőszín�" xfId="35"/>
    <cellStyle name="60% - 4. jelölőszín�" xfId="36"/>
    <cellStyle name="60% - 5. jelölőszín�" xfId="37"/>
    <cellStyle name="60% - 6. jelölőszín�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�" xfId="45"/>
    <cellStyle name="Comma" xfId="46"/>
    <cellStyle name="Comma [0]" xfId="47"/>
    <cellStyle name="Ezres 2" xfId="48"/>
    <cellStyle name="Ezres 3" xfId="49"/>
    <cellStyle name="Figyelmeztetés" xfId="50"/>
    <cellStyle name="Hyperlink" xfId="51"/>
    <cellStyle name="Hivatkozott cella" xfId="52"/>
    <cellStyle name="Jegyzet" xfId="53"/>
    <cellStyle name="Jelölőszín 1" xfId="54"/>
    <cellStyle name="Jelölőszín 2" xfId="55"/>
    <cellStyle name="Jelölőszín 3" xfId="56"/>
    <cellStyle name="Jelölőszín 4" xfId="57"/>
    <cellStyle name="Jelölőszín 5" xfId="58"/>
    <cellStyle name="Jelölőszín 6" xfId="59"/>
    <cellStyle name="Jó" xfId="60"/>
    <cellStyle name="Kimenet" xfId="61"/>
    <cellStyle name="Followed Hyperlink" xfId="62"/>
    <cellStyle name="Magyarázó szöveg" xfId="63"/>
    <cellStyle name="Normál_Munka1" xfId="64"/>
    <cellStyle name="Összesen" xfId="65"/>
    <cellStyle name="Currency" xfId="66"/>
    <cellStyle name="Currency [0]" xfId="67"/>
    <cellStyle name="Rossz" xfId="68"/>
    <cellStyle name="Semleges" xfId="69"/>
    <cellStyle name="Számítás" xfId="70"/>
    <cellStyle name="Percen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zoomScalePageLayoutView="0" workbookViewId="0" topLeftCell="A10">
      <selection activeCell="L28" sqref="L28"/>
    </sheetView>
  </sheetViews>
  <sheetFormatPr defaultColWidth="9.140625" defaultRowHeight="12.75"/>
  <cols>
    <col min="1" max="1" width="8.140625" style="0" bestFit="1" customWidth="1"/>
    <col min="2" max="2" width="25.57421875" style="0" customWidth="1"/>
    <col min="3" max="3" width="9.7109375" style="0" bestFit="1" customWidth="1"/>
    <col min="4" max="7" width="9.28125" style="0" bestFit="1" customWidth="1"/>
    <col min="8" max="8" width="14.8515625" style="0" customWidth="1"/>
    <col min="9" max="9" width="27.57421875" style="0" customWidth="1"/>
  </cols>
  <sheetData>
    <row r="1" spans="1:9" ht="14.25">
      <c r="A1" s="52" t="s">
        <v>42</v>
      </c>
      <c r="B1" s="52"/>
      <c r="C1" s="52"/>
      <c r="D1" s="52"/>
      <c r="E1" s="52"/>
      <c r="F1" s="52"/>
      <c r="G1" s="52"/>
      <c r="H1" s="52"/>
      <c r="I1" s="52"/>
    </row>
    <row r="2" spans="1:9" ht="30" customHeight="1">
      <c r="A2" s="47" t="s">
        <v>54</v>
      </c>
      <c r="B2" s="48"/>
      <c r="C2" s="48"/>
      <c r="D2" s="48"/>
      <c r="E2" s="48"/>
      <c r="F2" s="48"/>
      <c r="G2" s="48"/>
      <c r="H2" s="48"/>
      <c r="I2" s="48"/>
    </row>
    <row r="3" spans="1:9" ht="14.25">
      <c r="A3" s="34"/>
      <c r="B3" s="35"/>
      <c r="C3" s="35"/>
      <c r="D3" s="35"/>
      <c r="E3" s="35"/>
      <c r="F3" s="35"/>
      <c r="G3" s="35"/>
      <c r="H3" s="35"/>
      <c r="I3" s="35"/>
    </row>
    <row r="4" spans="1:9" ht="13.5" thickBot="1">
      <c r="A4" s="1"/>
      <c r="B4" s="1"/>
      <c r="C4" s="1"/>
      <c r="D4" s="1"/>
      <c r="E4" s="1"/>
      <c r="F4" s="1"/>
      <c r="G4" s="1"/>
      <c r="H4" s="51" t="s">
        <v>45</v>
      </c>
      <c r="I4" s="51"/>
    </row>
    <row r="5" spans="1:9" ht="13.5" thickBot="1">
      <c r="A5" s="49" t="s">
        <v>0</v>
      </c>
      <c r="B5" s="64" t="s">
        <v>15</v>
      </c>
      <c r="C5" s="62" t="s">
        <v>16</v>
      </c>
      <c r="D5" s="60" t="s">
        <v>17</v>
      </c>
      <c r="E5" s="61"/>
      <c r="F5" s="61"/>
      <c r="G5" s="61"/>
      <c r="H5" s="61"/>
      <c r="I5" s="58" t="s">
        <v>18</v>
      </c>
    </row>
    <row r="6" spans="1:9" ht="36.75" thickBot="1">
      <c r="A6" s="50"/>
      <c r="B6" s="65"/>
      <c r="C6" s="63"/>
      <c r="D6" s="2" t="s">
        <v>19</v>
      </c>
      <c r="E6" s="2" t="s">
        <v>20</v>
      </c>
      <c r="F6" s="2" t="s">
        <v>21</v>
      </c>
      <c r="G6" s="3" t="s">
        <v>22</v>
      </c>
      <c r="H6" s="3" t="s">
        <v>23</v>
      </c>
      <c r="I6" s="59"/>
    </row>
    <row r="7" spans="1:9" ht="13.5" thickBot="1">
      <c r="A7" s="4" t="s">
        <v>32</v>
      </c>
      <c r="B7" s="5" t="s">
        <v>33</v>
      </c>
      <c r="C7" s="5" t="s">
        <v>34</v>
      </c>
      <c r="D7" s="5" t="s">
        <v>35</v>
      </c>
      <c r="E7" s="5" t="s">
        <v>36</v>
      </c>
      <c r="F7" s="5" t="s">
        <v>37</v>
      </c>
      <c r="G7" s="5" t="s">
        <v>38</v>
      </c>
      <c r="H7" s="5" t="s">
        <v>39</v>
      </c>
      <c r="I7" s="6" t="s">
        <v>40</v>
      </c>
    </row>
    <row r="8" spans="1:9" ht="12.75">
      <c r="A8" s="42" t="s">
        <v>24</v>
      </c>
      <c r="B8" s="43"/>
      <c r="C8" s="43"/>
      <c r="D8" s="43"/>
      <c r="E8" s="43"/>
      <c r="F8" s="43"/>
      <c r="G8" s="43"/>
      <c r="H8" s="43"/>
      <c r="I8" s="44"/>
    </row>
    <row r="9" spans="1:9" ht="24">
      <c r="A9" s="24" t="s">
        <v>1</v>
      </c>
      <c r="B9" s="25" t="s">
        <v>46</v>
      </c>
      <c r="C9" s="40">
        <v>0</v>
      </c>
      <c r="D9" s="26">
        <v>0</v>
      </c>
      <c r="E9" s="26">
        <v>0</v>
      </c>
      <c r="F9" s="26">
        <v>0</v>
      </c>
      <c r="G9" s="27">
        <v>0</v>
      </c>
      <c r="H9" s="28">
        <f>SUM(D9:G9)</f>
        <v>0</v>
      </c>
      <c r="I9" s="41">
        <v>0</v>
      </c>
    </row>
    <row r="10" spans="1:9" ht="24">
      <c r="A10" s="24" t="s">
        <v>2</v>
      </c>
      <c r="B10" s="25" t="s">
        <v>11</v>
      </c>
      <c r="C10" s="26">
        <v>0</v>
      </c>
      <c r="D10" s="26">
        <v>0</v>
      </c>
      <c r="E10" s="26">
        <v>0</v>
      </c>
      <c r="F10" s="26">
        <v>0</v>
      </c>
      <c r="G10" s="27">
        <v>0</v>
      </c>
      <c r="H10" s="28">
        <f aca="true" t="shared" si="0" ref="H10:H22">SUM(D10:G10)</f>
        <v>0</v>
      </c>
      <c r="I10" s="39">
        <f>C10+H10</f>
        <v>0</v>
      </c>
    </row>
    <row r="11" spans="1:9" ht="24">
      <c r="A11" s="24" t="s">
        <v>3</v>
      </c>
      <c r="B11" s="25" t="s">
        <v>12</v>
      </c>
      <c r="C11" s="26">
        <v>0</v>
      </c>
      <c r="D11" s="26">
        <v>0</v>
      </c>
      <c r="E11" s="26">
        <v>0</v>
      </c>
      <c r="F11" s="26">
        <v>0</v>
      </c>
      <c r="G11" s="27">
        <v>0</v>
      </c>
      <c r="H11" s="28">
        <f t="shared" si="0"/>
        <v>0</v>
      </c>
      <c r="I11" s="39">
        <f>C11+H11</f>
        <v>0</v>
      </c>
    </row>
    <row r="12" spans="1:9" ht="12.75">
      <c r="A12" s="24" t="s">
        <v>4</v>
      </c>
      <c r="B12" s="25" t="s">
        <v>13</v>
      </c>
      <c r="C12" s="26">
        <v>0</v>
      </c>
      <c r="D12" s="26">
        <v>0</v>
      </c>
      <c r="E12" s="26">
        <v>0</v>
      </c>
      <c r="F12" s="26">
        <v>0</v>
      </c>
      <c r="G12" s="27">
        <v>0</v>
      </c>
      <c r="H12" s="28">
        <f t="shared" si="0"/>
        <v>0</v>
      </c>
      <c r="I12" s="39">
        <f>C12+H12</f>
        <v>0</v>
      </c>
    </row>
    <row r="13" spans="1:9" ht="36">
      <c r="A13" s="24" t="s">
        <v>5</v>
      </c>
      <c r="B13" s="25" t="s">
        <v>14</v>
      </c>
      <c r="C13" s="26">
        <v>0</v>
      </c>
      <c r="D13" s="26">
        <v>0</v>
      </c>
      <c r="E13" s="26">
        <v>0</v>
      </c>
      <c r="F13" s="26">
        <v>0</v>
      </c>
      <c r="G13" s="27">
        <v>0</v>
      </c>
      <c r="H13" s="28">
        <f t="shared" si="0"/>
        <v>0</v>
      </c>
      <c r="I13" s="39">
        <f>C13+H13</f>
        <v>0</v>
      </c>
    </row>
    <row r="14" spans="1:9" ht="24">
      <c r="A14" s="30" t="s">
        <v>6</v>
      </c>
      <c r="B14" s="31" t="s">
        <v>44</v>
      </c>
      <c r="C14" s="32">
        <v>1563673</v>
      </c>
      <c r="D14" s="32">
        <v>266503</v>
      </c>
      <c r="E14" s="32">
        <v>0</v>
      </c>
      <c r="F14" s="32">
        <v>0</v>
      </c>
      <c r="G14" s="33">
        <v>0</v>
      </c>
      <c r="H14" s="28">
        <v>266503</v>
      </c>
      <c r="I14" s="29">
        <f>C14+H14</f>
        <v>1830176</v>
      </c>
    </row>
    <row r="15" spans="1:9" ht="24">
      <c r="A15" s="30" t="s">
        <v>7</v>
      </c>
      <c r="B15" s="31" t="s">
        <v>48</v>
      </c>
      <c r="C15" s="32">
        <v>385511</v>
      </c>
      <c r="D15" s="32">
        <v>0</v>
      </c>
      <c r="E15" s="32">
        <v>0</v>
      </c>
      <c r="F15" s="32">
        <v>0</v>
      </c>
      <c r="G15" s="33">
        <v>0</v>
      </c>
      <c r="H15" s="28">
        <v>0</v>
      </c>
      <c r="I15" s="29">
        <f>C15+H15</f>
        <v>385511</v>
      </c>
    </row>
    <row r="16" spans="1:9" ht="24">
      <c r="A16" s="30" t="s">
        <v>8</v>
      </c>
      <c r="B16" s="31" t="s">
        <v>50</v>
      </c>
      <c r="C16" s="32">
        <v>4373987</v>
      </c>
      <c r="D16" s="32">
        <v>1826495</v>
      </c>
      <c r="E16" s="32">
        <v>0</v>
      </c>
      <c r="F16" s="32">
        <v>0</v>
      </c>
      <c r="G16" s="33">
        <v>0</v>
      </c>
      <c r="H16" s="28">
        <v>1826495</v>
      </c>
      <c r="I16" s="29">
        <f>C16+H16</f>
        <v>6200482</v>
      </c>
    </row>
    <row r="17" spans="1:9" ht="24">
      <c r="A17" s="30" t="s">
        <v>9</v>
      </c>
      <c r="B17" s="31" t="s">
        <v>55</v>
      </c>
      <c r="C17" s="32">
        <v>47303</v>
      </c>
      <c r="D17" s="32">
        <v>0</v>
      </c>
      <c r="E17" s="32">
        <v>0</v>
      </c>
      <c r="F17" s="32">
        <v>0</v>
      </c>
      <c r="G17" s="33">
        <v>0</v>
      </c>
      <c r="H17" s="28">
        <v>0</v>
      </c>
      <c r="I17" s="29">
        <v>47303</v>
      </c>
    </row>
    <row r="18" spans="1:9" ht="24">
      <c r="A18" s="30" t="s">
        <v>10</v>
      </c>
      <c r="B18" s="31" t="s">
        <v>31</v>
      </c>
      <c r="C18" s="32">
        <v>4448056</v>
      </c>
      <c r="D18" s="32">
        <v>0</v>
      </c>
      <c r="E18" s="32">
        <v>0</v>
      </c>
      <c r="F18" s="32">
        <v>0</v>
      </c>
      <c r="G18" s="33">
        <v>0</v>
      </c>
      <c r="H18" s="28">
        <f t="shared" si="0"/>
        <v>0</v>
      </c>
      <c r="I18" s="29">
        <f>C18+H18</f>
        <v>4448056</v>
      </c>
    </row>
    <row r="19" spans="1:9" ht="12.75">
      <c r="A19" s="30" t="s">
        <v>43</v>
      </c>
      <c r="B19" s="31" t="s">
        <v>47</v>
      </c>
      <c r="C19" s="32">
        <v>481058</v>
      </c>
      <c r="D19" s="32">
        <v>0</v>
      </c>
      <c r="E19" s="32">
        <v>0</v>
      </c>
      <c r="F19" s="32">
        <v>0</v>
      </c>
      <c r="G19" s="33">
        <v>0</v>
      </c>
      <c r="H19" s="28">
        <f t="shared" si="0"/>
        <v>0</v>
      </c>
      <c r="I19" s="29">
        <f>C19+H19</f>
        <v>481058</v>
      </c>
    </row>
    <row r="20" spans="1:9" ht="24">
      <c r="A20" s="30" t="s">
        <v>49</v>
      </c>
      <c r="B20" s="31" t="s">
        <v>52</v>
      </c>
      <c r="C20" s="32">
        <v>0</v>
      </c>
      <c r="D20" s="32">
        <v>0</v>
      </c>
      <c r="E20" s="32">
        <v>0</v>
      </c>
      <c r="F20" s="32">
        <v>0</v>
      </c>
      <c r="G20" s="33">
        <v>0</v>
      </c>
      <c r="H20" s="28">
        <v>0</v>
      </c>
      <c r="I20" s="66">
        <v>0</v>
      </c>
    </row>
    <row r="21" spans="1:9" ht="24">
      <c r="A21" s="30" t="s">
        <v>51</v>
      </c>
      <c r="B21" s="31" t="s">
        <v>53</v>
      </c>
      <c r="C21" s="32">
        <v>4741892</v>
      </c>
      <c r="D21" s="32">
        <v>0</v>
      </c>
      <c r="E21" s="32">
        <v>0</v>
      </c>
      <c r="F21" s="32">
        <v>0</v>
      </c>
      <c r="G21" s="33">
        <v>0</v>
      </c>
      <c r="H21" s="28">
        <v>0</v>
      </c>
      <c r="I21" s="29">
        <v>4741892</v>
      </c>
    </row>
    <row r="22" spans="1:9" ht="13.5" thickBot="1">
      <c r="A22" s="30" t="s">
        <v>49</v>
      </c>
      <c r="B22" s="31" t="s">
        <v>41</v>
      </c>
      <c r="C22" s="32">
        <v>4004914</v>
      </c>
      <c r="D22" s="32">
        <v>0</v>
      </c>
      <c r="E22" s="32">
        <v>0</v>
      </c>
      <c r="F22" s="32">
        <v>0</v>
      </c>
      <c r="G22" s="33">
        <v>0</v>
      </c>
      <c r="H22" s="28">
        <f t="shared" si="0"/>
        <v>0</v>
      </c>
      <c r="I22" s="29">
        <f>C22+H22</f>
        <v>4004914</v>
      </c>
    </row>
    <row r="23" spans="1:9" ht="13.5" thickBot="1">
      <c r="A23" s="45" t="s">
        <v>26</v>
      </c>
      <c r="B23" s="46"/>
      <c r="C23" s="11">
        <f>SUM(C9:C22)</f>
        <v>20046394</v>
      </c>
      <c r="D23" s="11">
        <f>SUM(D9:D22)</f>
        <v>2092998</v>
      </c>
      <c r="E23" s="11">
        <f>SUM(E9:E22)</f>
        <v>0</v>
      </c>
      <c r="F23" s="20">
        <v>0</v>
      </c>
      <c r="G23" s="20">
        <v>0</v>
      </c>
      <c r="H23" s="20">
        <f>SUM(D23:G23)</f>
        <v>2092998</v>
      </c>
      <c r="I23" s="36">
        <f>SUM(I9:I22)</f>
        <v>22139392</v>
      </c>
    </row>
    <row r="24" spans="1:9" ht="12.75">
      <c r="A24" s="53" t="s">
        <v>27</v>
      </c>
      <c r="B24" s="54"/>
      <c r="C24" s="54"/>
      <c r="D24" s="54"/>
      <c r="E24" s="54"/>
      <c r="F24" s="54"/>
      <c r="G24" s="54"/>
      <c r="H24" s="54"/>
      <c r="I24" s="55"/>
    </row>
    <row r="25" spans="1:9" ht="12.75">
      <c r="A25" s="7" t="s">
        <v>1</v>
      </c>
      <c r="B25" s="8" t="s">
        <v>28</v>
      </c>
      <c r="C25" s="13">
        <v>0</v>
      </c>
      <c r="D25" s="13">
        <v>0</v>
      </c>
      <c r="E25" s="13">
        <v>0</v>
      </c>
      <c r="F25" s="13">
        <v>0</v>
      </c>
      <c r="G25" s="14">
        <v>0</v>
      </c>
      <c r="H25" s="15">
        <v>0</v>
      </c>
      <c r="I25" s="18">
        <v>0</v>
      </c>
    </row>
    <row r="26" spans="1:9" ht="13.5" thickBot="1">
      <c r="A26" s="9" t="s">
        <v>2</v>
      </c>
      <c r="B26" s="10" t="s">
        <v>25</v>
      </c>
      <c r="C26" s="16">
        <v>0</v>
      </c>
      <c r="D26" s="16">
        <v>0</v>
      </c>
      <c r="E26" s="16">
        <v>0</v>
      </c>
      <c r="F26" s="16">
        <v>0</v>
      </c>
      <c r="G26" s="17">
        <v>0</v>
      </c>
      <c r="H26" s="15">
        <v>0</v>
      </c>
      <c r="I26" s="19">
        <v>0</v>
      </c>
    </row>
    <row r="27" spans="1:9" ht="13.5" thickBot="1">
      <c r="A27" s="45" t="s">
        <v>29</v>
      </c>
      <c r="B27" s="46"/>
      <c r="C27" s="20">
        <f>SUM(C25:C26)</f>
        <v>0</v>
      </c>
      <c r="D27" s="20">
        <v>0</v>
      </c>
      <c r="E27" s="20">
        <v>0</v>
      </c>
      <c r="F27" s="20">
        <v>0</v>
      </c>
      <c r="G27" s="21">
        <v>0</v>
      </c>
      <c r="H27" s="21">
        <v>0</v>
      </c>
      <c r="I27" s="22">
        <v>0</v>
      </c>
    </row>
    <row r="28" spans="1:9" ht="13.5" thickBot="1">
      <c r="A28" s="56" t="s">
        <v>30</v>
      </c>
      <c r="B28" s="57"/>
      <c r="C28" s="12">
        <f>C23+C27</f>
        <v>20046394</v>
      </c>
      <c r="D28" s="12">
        <f aca="true" t="shared" si="1" ref="D28:I28">D23+D27</f>
        <v>2092998</v>
      </c>
      <c r="E28" s="12">
        <f t="shared" si="1"/>
        <v>0</v>
      </c>
      <c r="F28" s="23">
        <f t="shared" si="1"/>
        <v>0</v>
      </c>
      <c r="G28" s="23">
        <f t="shared" si="1"/>
        <v>0</v>
      </c>
      <c r="H28" s="23">
        <f t="shared" si="1"/>
        <v>2092998</v>
      </c>
      <c r="I28" s="37">
        <f t="shared" si="1"/>
        <v>22139392</v>
      </c>
    </row>
    <row r="29" ht="12.75">
      <c r="A29" s="38"/>
    </row>
  </sheetData>
  <sheetProtection/>
  <mergeCells count="13">
    <mergeCell ref="A1:I1"/>
    <mergeCell ref="A24:I24"/>
    <mergeCell ref="A28:B28"/>
    <mergeCell ref="I5:I6"/>
    <mergeCell ref="D5:H5"/>
    <mergeCell ref="C5:C6"/>
    <mergeCell ref="B5:B6"/>
    <mergeCell ref="A8:I8"/>
    <mergeCell ref="A23:B23"/>
    <mergeCell ref="A27:B27"/>
    <mergeCell ref="A2:I2"/>
    <mergeCell ref="A5:A6"/>
    <mergeCell ref="H4:I4"/>
  </mergeCells>
  <printOptions/>
  <pageMargins left="0.75" right="0.75" top="1" bottom="1" header="0.5" footer="0.5"/>
  <pageSetup fitToHeight="1" fitToWidth="1" horizontalDpi="600" verticalDpi="600" orientation="landscape" paperSize="9" scale="85" r:id="rId1"/>
  <headerFooter alignWithMargins="0">
    <oddHeader>&amp;R13.sz.melléklet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User</cp:lastModifiedBy>
  <cp:lastPrinted>2019-04-10T12:34:10Z</cp:lastPrinted>
  <dcterms:created xsi:type="dcterms:W3CDTF">2015-04-07T13:56:50Z</dcterms:created>
  <dcterms:modified xsi:type="dcterms:W3CDTF">2020-05-07T11:02:46Z</dcterms:modified>
  <cp:category/>
  <cp:version/>
  <cp:contentType/>
  <cp:contentStatus/>
</cp:coreProperties>
</file>