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7" i="1"/>
  <c r="D29" i="1" s="1"/>
  <c r="D31" i="1" s="1"/>
  <c r="D15" i="1"/>
</calcChain>
</file>

<file path=xl/sharedStrings.xml><?xml version="1.0" encoding="utf-8"?>
<sst xmlns="http://schemas.openxmlformats.org/spreadsheetml/2006/main" count="21" uniqueCount="21">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</sst>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9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165" fontId="3" fillId="0" borderId="13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9" fillId="0" borderId="16" xfId="2" applyNumberFormat="1" applyFont="1" applyBorder="1" applyAlignment="1"/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4" xfId="1" applyFont="1" applyBorder="1" applyAlignment="1">
      <alignment horizontal="left"/>
    </xf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9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theme="6"/>
    <pageSetUpPr fitToPage="1"/>
  </sheetPr>
  <dimension ref="A1:F31"/>
  <sheetViews>
    <sheetView tabSelected="1" view="pageLayout" topLeftCell="A40" zoomScaleNormal="100" workbookViewId="0">
      <selection activeCell="D6" sqref="D6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</f>
        <v>4528126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</f>
        <v>200000</v>
      </c>
      <c r="E17" s="29"/>
      <c r="F17" s="30"/>
    </row>
    <row r="18" spans="1:6" ht="15" x14ac:dyDescent="0.25">
      <c r="A18" s="25" t="s">
        <v>8</v>
      </c>
      <c r="B18" s="26"/>
      <c r="C18" s="27"/>
      <c r="D18" s="31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31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31">
        <v>400000</v>
      </c>
      <c r="E20" s="29"/>
      <c r="F20" s="30"/>
    </row>
    <row r="21" spans="1:6" x14ac:dyDescent="0.2">
      <c r="A21" s="32" t="s">
        <v>11</v>
      </c>
      <c r="B21" s="26"/>
      <c r="C21" s="27"/>
      <c r="D21" s="31">
        <f>40097263-101823</f>
        <v>39995440</v>
      </c>
      <c r="E21" s="29"/>
      <c r="F21" s="30"/>
    </row>
    <row r="22" spans="1:6" ht="15" x14ac:dyDescent="0.25">
      <c r="A22" s="33" t="s">
        <v>12</v>
      </c>
      <c r="B22" s="34"/>
      <c r="C22" s="27"/>
      <c r="D22" s="31">
        <f>500000-250000</f>
        <v>250000</v>
      </c>
      <c r="E22" s="29"/>
      <c r="F22" s="30"/>
    </row>
    <row r="23" spans="1:6" x14ac:dyDescent="0.2">
      <c r="A23" s="35" t="s">
        <v>13</v>
      </c>
      <c r="B23" s="34"/>
      <c r="C23" s="27"/>
      <c r="D23" s="31">
        <v>3500000</v>
      </c>
      <c r="E23" s="29"/>
      <c r="F23" s="30"/>
    </row>
    <row r="24" spans="1:6" x14ac:dyDescent="0.2">
      <c r="A24" s="36" t="s">
        <v>14</v>
      </c>
      <c r="B24" s="37"/>
      <c r="C24" s="38"/>
      <c r="D24" s="39">
        <v>6350000</v>
      </c>
      <c r="E24" s="29"/>
      <c r="F24" s="30"/>
    </row>
    <row r="25" spans="1:6" ht="15" x14ac:dyDescent="0.25">
      <c r="A25" s="40" t="s">
        <v>15</v>
      </c>
      <c r="B25" s="41"/>
      <c r="C25" s="42"/>
      <c r="D25" s="43">
        <v>4000000</v>
      </c>
      <c r="E25" s="29"/>
      <c r="F25" s="30"/>
    </row>
    <row r="26" spans="1:6" x14ac:dyDescent="0.2">
      <c r="A26" s="44" t="s">
        <v>16</v>
      </c>
      <c r="B26" s="37"/>
      <c r="C26" s="38"/>
      <c r="D26" s="43">
        <v>567020</v>
      </c>
      <c r="E26" s="29"/>
      <c r="F26" s="30"/>
    </row>
    <row r="27" spans="1:6" ht="15" x14ac:dyDescent="0.25">
      <c r="A27" s="40" t="s">
        <v>17</v>
      </c>
      <c r="B27" s="41"/>
      <c r="C27" s="42"/>
      <c r="D27" s="43"/>
      <c r="E27" s="29"/>
      <c r="F27" s="30"/>
    </row>
    <row r="28" spans="1:6" ht="15" x14ac:dyDescent="0.25">
      <c r="A28" s="40" t="s">
        <v>18</v>
      </c>
      <c r="B28" s="41"/>
      <c r="C28" s="42"/>
      <c r="D28" s="43">
        <v>3000000</v>
      </c>
      <c r="E28" s="29"/>
      <c r="F28" s="30"/>
    </row>
    <row r="29" spans="1:6" ht="16.5" thickBot="1" x14ac:dyDescent="0.3">
      <c r="A29" s="45" t="s">
        <v>19</v>
      </c>
      <c r="B29" s="46"/>
      <c r="C29" s="47"/>
      <c r="D29" s="48">
        <f>SUM(D17:D28)</f>
        <v>59512460</v>
      </c>
    </row>
    <row r="30" spans="1:6" ht="16.5" thickBot="1" x14ac:dyDescent="0.3">
      <c r="A30" s="49"/>
      <c r="B30" s="50"/>
      <c r="C30" s="51"/>
      <c r="D30" s="51"/>
    </row>
    <row r="31" spans="1:6" ht="16.5" thickBot="1" x14ac:dyDescent="0.3">
      <c r="A31" s="15" t="s">
        <v>20</v>
      </c>
      <c r="B31" s="16"/>
      <c r="C31" s="17"/>
      <c r="D31" s="18">
        <f>SUM(D15,D29)</f>
        <v>64040586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29.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2019-07-26T08:04:04Z</dcterms:created>
  <dcterms:modified xsi:type="dcterms:W3CDTF">2019-07-26T08:04:04Z</dcterms:modified>
</cp:coreProperties>
</file>