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33" i="2"/>
  <c r="I23"/>
  <c r="H23"/>
  <c r="G23"/>
  <c r="G33"/>
  <c r="F33"/>
  <c r="F23"/>
  <c r="E23"/>
  <c r="D33"/>
  <c r="D23"/>
  <c r="I37" l="1"/>
  <c r="G37"/>
  <c r="D37"/>
</calcChain>
</file>

<file path=xl/sharedStrings.xml><?xml version="1.0" encoding="utf-8"?>
<sst xmlns="http://schemas.openxmlformats.org/spreadsheetml/2006/main" count="36" uniqueCount="33">
  <si>
    <t xml:space="preserve">     </t>
  </si>
  <si>
    <t>sorszám</t>
  </si>
  <si>
    <t>Megnevezés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</si>
  <si>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</si>
  <si>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</si>
  <si>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</si>
  <si>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</si>
  <si>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</si>
  <si>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</si>
  <si>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</si>
  <si>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</si>
  <si>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>Folyó kiadások</t>
  </si>
  <si>
    <t>Pénzeszköz átadások végleges jelleggel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</si>
  <si>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</si>
  <si>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</si>
  <si>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</si>
  <si>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</si>
  <si>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</si>
  <si>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>Önkormányzta által folyósított ellátások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</si>
  <si>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</si>
  <si>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</si>
  <si>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</si>
  <si>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</si>
  <si>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</si>
  <si>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</si>
  <si>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</si>
  <si>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</si>
  <si>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</si>
  <si>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</si>
  <si>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eredeti előirányzat</t>
  </si>
  <si>
    <t>Módosított előirányzat</t>
  </si>
  <si>
    <t>Kincsesbánya Község Önkormányzata költségvetési kiadásai előirányzat csoportok, kiemelt előirányzatok szerinti bontásban</t>
  </si>
  <si>
    <t>2. számú melléklet az 5/2014.(V.12.)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</si>
</sst>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3" fontId="0" fillId="0" borderId="1" xfId="0" applyNumberFormat="1" applyBorder="1" applyAlignment="1">
      <alignment vertical="center"/>
    </xf>
    <xf numFmtId="0" fontId="0" fillId="0" borderId="1" xfId="0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3" fontId="0" fillId="0" borderId="1" xfId="0" applyNumberFormat="1" applyFont="1" applyBorder="1"/>
    <xf numFmtId="3" fontId="0" fillId="0" borderId="1" xfId="0" applyNumberForma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5" xfId="0" applyFont="1" applyBorder="1" applyAlignment="1">
      <alignment horizontal="left" vertical="center"/>
    </xf>
    <xf numFmtId="0" fontId="0" fillId="0" borderId="6" xfId="0" applyBorder="1"/>
    <xf numFmtId="0" fontId="1" fillId="0" borderId="5" xfId="0" applyFont="1" applyBorder="1"/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5" xfId="0" applyFill="1" applyBorder="1"/>
    <xf numFmtId="0" fontId="2" fillId="0" borderId="5" xfId="0" applyFont="1" applyBorder="1"/>
    <xf numFmtId="0" fontId="2" fillId="0" borderId="7" xfId="0" applyFont="1" applyBorder="1"/>
    <xf numFmtId="3" fontId="2" fillId="0" borderId="8" xfId="0" applyNumberFormat="1" applyFont="1" applyBorder="1"/>
    <xf numFmtId="3" fontId="0" fillId="0" borderId="8" xfId="0" applyNumberFormat="1" applyBorder="1"/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/>
    <xf numFmtId="0" fontId="2" fillId="0" borderId="8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textRotation="255"/>
    </xf>
    <xf numFmtId="0" fontId="0" fillId="0" borderId="5" xfId="0" applyNumberFormat="1" applyFont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37"/>
  <sheetViews>
    <sheetView tabSelected="1" workbookViewId="0">
      <selection activeCell="M1" sqref="M1"/>
    </sheetView>
  </sheetViews>
  <sheetFormatPr defaultRowHeight="12.75"/>
  <cols>
    <col min="1" max="1" width="3" customWidth="1"/>
    <col min="2" max="2" width="40" customWidth="1"/>
    <col min="3" max="3" width="15" customWidth="1"/>
    <col min="4" max="9" width="10.7109375" customWidth="1"/>
  </cols>
  <sheetData>
    <row r="1" spans="1:9">
      <c r="A1" s="38" t="s">
        <v>32</v>
      </c>
      <c r="B1" s="38"/>
      <c r="C1" s="38"/>
      <c r="D1" s="38"/>
      <c r="E1" s="38"/>
      <c r="F1" s="38"/>
      <c r="G1" s="38"/>
      <c r="H1" s="38"/>
      <c r="I1" s="38"/>
    </row>
    <row r="3" spans="1:9" ht="15.75" customHeight="1">
      <c r="A3" t="s">
        <v>0</v>
      </c>
    </row>
    <row r="4" spans="1:9" s="1" customFormat="1" ht="18.75" customHeight="1">
      <c r="A4" s="39" t="s">
        <v>31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18.75" customHeight="1">
      <c r="A5" s="39"/>
      <c r="B5" s="39"/>
      <c r="C5" s="39"/>
      <c r="D5" s="39"/>
      <c r="E5" s="39"/>
      <c r="F5" s="39"/>
      <c r="G5" s="39"/>
      <c r="H5" s="39"/>
      <c r="I5" s="39"/>
    </row>
    <row r="6" spans="1:9" ht="18.75" customHeight="1">
      <c r="A6" s="39"/>
      <c r="B6" s="39"/>
      <c r="C6" s="39"/>
      <c r="D6" s="39"/>
      <c r="E6" s="39"/>
      <c r="F6" s="39"/>
      <c r="G6" s="39"/>
      <c r="H6" s="39"/>
      <c r="I6" s="39"/>
    </row>
    <row r="7" spans="1:9" ht="3.7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9" ht="13.5" thickBot="1">
      <c r="D8" s="45" t="s">
        <v>21</v>
      </c>
      <c r="E8" s="45"/>
      <c r="F8" s="45"/>
      <c r="H8" s="2"/>
    </row>
    <row r="9" spans="1:9">
      <c r="A9" s="43" t="s">
        <v>1</v>
      </c>
      <c r="B9" s="34" t="s">
        <v>2</v>
      </c>
      <c r="C9" s="34"/>
      <c r="D9" s="40" t="s">
        <v>29</v>
      </c>
      <c r="E9" s="40"/>
      <c r="F9" s="40"/>
      <c r="G9" s="34" t="s">
        <v>30</v>
      </c>
      <c r="H9" s="34"/>
      <c r="I9" s="35"/>
    </row>
    <row r="10" spans="1:9">
      <c r="A10" s="44"/>
      <c r="B10" s="42"/>
      <c r="C10" s="42"/>
      <c r="D10" s="41" t="s">
        <v>23</v>
      </c>
      <c r="E10" s="41" t="s">
        <v>24</v>
      </c>
      <c r="F10" s="42" t="s">
        <v>25</v>
      </c>
      <c r="G10" s="36" t="s">
        <v>23</v>
      </c>
      <c r="H10" s="36" t="s">
        <v>24</v>
      </c>
      <c r="I10" s="37" t="s">
        <v>25</v>
      </c>
    </row>
    <row r="11" spans="1:9">
      <c r="A11" s="44"/>
      <c r="B11" s="42"/>
      <c r="C11" s="42"/>
      <c r="D11" s="41"/>
      <c r="E11" s="41"/>
      <c r="F11" s="42"/>
      <c r="G11" s="36"/>
      <c r="H11" s="36"/>
      <c r="I11" s="37"/>
    </row>
    <row r="12" spans="1:9" ht="19.5" customHeight="1">
      <c r="A12" s="11" t="s">
        <v>3</v>
      </c>
      <c r="B12" s="25" t="s">
        <v>7</v>
      </c>
      <c r="C12" s="25"/>
      <c r="D12" s="3"/>
      <c r="E12" s="4"/>
      <c r="F12" s="4"/>
      <c r="G12" s="4"/>
      <c r="H12" s="4"/>
      <c r="I12" s="12"/>
    </row>
    <row r="13" spans="1:9" ht="19.5" customHeight="1">
      <c r="A13" s="11"/>
      <c r="B13" s="25"/>
      <c r="C13" s="25"/>
      <c r="D13" s="3"/>
      <c r="E13" s="4"/>
      <c r="F13" s="4"/>
      <c r="G13" s="4"/>
      <c r="H13" s="4"/>
      <c r="I13" s="12"/>
    </row>
    <row r="14" spans="1:9" ht="19.5" customHeight="1">
      <c r="A14" s="13"/>
      <c r="B14" s="30" t="s">
        <v>8</v>
      </c>
      <c r="C14" s="30"/>
      <c r="D14" s="5">
        <v>28115</v>
      </c>
      <c r="E14" s="5">
        <v>21592</v>
      </c>
      <c r="F14" s="5">
        <v>49707</v>
      </c>
      <c r="G14" s="4">
        <v>30546</v>
      </c>
      <c r="H14" s="4">
        <v>21985</v>
      </c>
      <c r="I14" s="14">
        <v>52531</v>
      </c>
    </row>
    <row r="15" spans="1:9" ht="19.5" customHeight="1">
      <c r="A15" s="15"/>
      <c r="B15" s="32" t="s">
        <v>9</v>
      </c>
      <c r="C15" s="32"/>
      <c r="D15" s="5">
        <v>7980</v>
      </c>
      <c r="E15" s="5">
        <v>5600</v>
      </c>
      <c r="F15" s="5">
        <v>13580</v>
      </c>
      <c r="G15" s="4">
        <v>8110</v>
      </c>
      <c r="H15" s="4">
        <v>5707</v>
      </c>
      <c r="I15" s="12">
        <v>13817</v>
      </c>
    </row>
    <row r="16" spans="1:9" ht="19.5" customHeight="1">
      <c r="A16" s="15"/>
      <c r="B16" s="32" t="s">
        <v>10</v>
      </c>
      <c r="C16" s="32"/>
      <c r="D16" s="5">
        <v>45338</v>
      </c>
      <c r="E16" s="5">
        <v>3402</v>
      </c>
      <c r="F16" s="5">
        <v>48740</v>
      </c>
      <c r="G16" s="4">
        <v>57272</v>
      </c>
      <c r="H16" s="4">
        <v>2810</v>
      </c>
      <c r="I16" s="12">
        <v>60082</v>
      </c>
    </row>
    <row r="17" spans="1:9" ht="19.5" customHeight="1">
      <c r="A17" s="15"/>
      <c r="B17" s="33" t="s">
        <v>11</v>
      </c>
      <c r="C17" s="33"/>
      <c r="D17" s="5">
        <v>773</v>
      </c>
      <c r="E17" s="5">
        <v>229</v>
      </c>
      <c r="F17" s="5">
        <v>1002</v>
      </c>
      <c r="G17" s="4">
        <v>773</v>
      </c>
      <c r="H17" s="4">
        <v>229</v>
      </c>
      <c r="I17" s="12">
        <v>1002</v>
      </c>
    </row>
    <row r="18" spans="1:9" ht="24.75" customHeight="1">
      <c r="A18" s="15"/>
      <c r="B18" s="33" t="s">
        <v>27</v>
      </c>
      <c r="C18" s="33"/>
      <c r="D18" s="5">
        <v>30823</v>
      </c>
      <c r="E18" s="5"/>
      <c r="F18" s="5">
        <v>30823</v>
      </c>
      <c r="G18" s="4">
        <v>30725</v>
      </c>
      <c r="H18" s="4"/>
      <c r="I18" s="12">
        <v>30725</v>
      </c>
    </row>
    <row r="19" spans="1:9" ht="24.75" customHeight="1">
      <c r="A19" s="15"/>
      <c r="B19" s="33" t="s">
        <v>28</v>
      </c>
      <c r="C19" s="33"/>
      <c r="D19" s="5"/>
      <c r="E19" s="5"/>
      <c r="F19" s="5">
        <v>-30823</v>
      </c>
      <c r="G19" s="4"/>
      <c r="H19" s="4">
        <v>-30725</v>
      </c>
      <c r="I19" s="12">
        <v>-30725</v>
      </c>
    </row>
    <row r="20" spans="1:9" ht="19.5" customHeight="1">
      <c r="A20" s="16"/>
      <c r="B20" s="30" t="s">
        <v>12</v>
      </c>
      <c r="C20" s="30"/>
      <c r="D20" s="6">
        <v>7669</v>
      </c>
      <c r="E20" s="5"/>
      <c r="F20" s="5">
        <v>7669</v>
      </c>
      <c r="G20" s="4">
        <v>18324</v>
      </c>
      <c r="H20" s="4"/>
      <c r="I20" s="12">
        <v>18324</v>
      </c>
    </row>
    <row r="21" spans="1:9" ht="19.5" customHeight="1">
      <c r="A21" s="16"/>
      <c r="B21" s="30" t="s">
        <v>18</v>
      </c>
      <c r="C21" s="30"/>
      <c r="D21" s="6">
        <v>3103</v>
      </c>
      <c r="E21" s="5"/>
      <c r="F21" s="5">
        <v>3103</v>
      </c>
      <c r="G21" s="4">
        <v>9098</v>
      </c>
      <c r="H21" s="4"/>
      <c r="I21" s="12">
        <v>9098</v>
      </c>
    </row>
    <row r="22" spans="1:9" ht="19.5" customHeight="1">
      <c r="A22" s="15"/>
      <c r="B22" s="31"/>
      <c r="C22" s="31"/>
      <c r="D22" s="7"/>
      <c r="E22" s="8"/>
      <c r="F22" s="8"/>
      <c r="G22" s="4"/>
      <c r="H22" s="4"/>
      <c r="I22" s="12"/>
    </row>
    <row r="23" spans="1:9" ht="19.5" customHeight="1">
      <c r="A23" s="15"/>
      <c r="B23" s="24" t="s">
        <v>13</v>
      </c>
      <c r="C23" s="24"/>
      <c r="D23" s="9">
        <f t="shared" ref="D23:I23" si="0">SUM(D14:D22)</f>
        <v>123801</v>
      </c>
      <c r="E23" s="9">
        <f t="shared" si="0"/>
        <v>30823</v>
      </c>
      <c r="F23" s="9">
        <f t="shared" si="0"/>
        <v>123801</v>
      </c>
      <c r="G23" s="10">
        <f t="shared" si="0"/>
        <v>154848</v>
      </c>
      <c r="H23" s="10">
        <f t="shared" si="0"/>
        <v>6</v>
      </c>
      <c r="I23" s="23">
        <f t="shared" si="0"/>
        <v>154854</v>
      </c>
    </row>
    <row r="24" spans="1:9" ht="19.5" customHeight="1">
      <c r="A24" s="15"/>
      <c r="B24" s="24"/>
      <c r="C24" s="24"/>
      <c r="D24" s="9"/>
      <c r="E24" s="8"/>
      <c r="F24" s="8"/>
      <c r="G24" s="4"/>
      <c r="H24" s="4"/>
      <c r="I24" s="12"/>
    </row>
    <row r="25" spans="1:9" ht="20.25" customHeight="1">
      <c r="A25" s="17" t="s">
        <v>4</v>
      </c>
      <c r="B25" s="26" t="s">
        <v>14</v>
      </c>
      <c r="C25" s="26"/>
      <c r="D25" s="8"/>
      <c r="E25" s="8"/>
      <c r="F25" s="8"/>
      <c r="G25" s="4"/>
      <c r="H25" s="4"/>
      <c r="I25" s="12"/>
    </row>
    <row r="26" spans="1:9" ht="20.25" customHeight="1">
      <c r="A26" s="17"/>
      <c r="B26" s="26"/>
      <c r="C26" s="26"/>
      <c r="D26" s="8"/>
      <c r="E26" s="8"/>
      <c r="F26" s="8"/>
      <c r="G26" s="4"/>
      <c r="H26" s="4"/>
      <c r="I26" s="12"/>
    </row>
    <row r="27" spans="1:9" ht="19.5" customHeight="1">
      <c r="A27" s="15"/>
      <c r="B27" s="27" t="s">
        <v>15</v>
      </c>
      <c r="C27" s="27"/>
      <c r="D27" s="5">
        <v>245447</v>
      </c>
      <c r="E27" s="8"/>
      <c r="F27" s="5">
        <v>245447</v>
      </c>
      <c r="G27" s="4">
        <v>246589</v>
      </c>
      <c r="H27" s="4"/>
      <c r="I27" s="12">
        <v>246589</v>
      </c>
    </row>
    <row r="28" spans="1:9" ht="19.5" customHeight="1">
      <c r="A28" s="15"/>
      <c r="B28" s="27" t="s">
        <v>16</v>
      </c>
      <c r="C28" s="27"/>
      <c r="D28" s="5">
        <v>4572</v>
      </c>
      <c r="E28" s="8"/>
      <c r="F28" s="5">
        <v>4572</v>
      </c>
      <c r="G28" s="4">
        <v>4894</v>
      </c>
      <c r="H28" s="4"/>
      <c r="I28" s="12">
        <v>4894</v>
      </c>
    </row>
    <row r="29" spans="1:9" ht="19.5" customHeight="1">
      <c r="A29" s="15"/>
      <c r="B29" s="27"/>
      <c r="C29" s="27"/>
      <c r="D29" s="5"/>
      <c r="E29" s="8"/>
      <c r="F29" s="8"/>
      <c r="G29" s="4"/>
      <c r="H29" s="4"/>
      <c r="I29" s="12"/>
    </row>
    <row r="30" spans="1:9" ht="19.5" customHeight="1">
      <c r="A30" s="17" t="s">
        <v>5</v>
      </c>
      <c r="B30" s="26" t="s">
        <v>17</v>
      </c>
      <c r="C30" s="26"/>
      <c r="D30" s="5">
        <v>1321</v>
      </c>
      <c r="E30" s="8"/>
      <c r="F30" s="5">
        <v>1321</v>
      </c>
      <c r="G30" s="4">
        <v>1321</v>
      </c>
      <c r="H30" s="4"/>
      <c r="I30" s="12">
        <v>1321</v>
      </c>
    </row>
    <row r="31" spans="1:9" ht="19.5" customHeight="1">
      <c r="A31" s="17"/>
      <c r="B31" s="26"/>
      <c r="C31" s="26"/>
      <c r="D31" s="9"/>
      <c r="E31" s="8"/>
      <c r="F31" s="8"/>
      <c r="G31" s="4"/>
      <c r="H31" s="4"/>
      <c r="I31" s="12"/>
    </row>
    <row r="32" spans="1:9" ht="19.5" customHeight="1">
      <c r="A32" s="15"/>
      <c r="B32" s="29"/>
      <c r="C32" s="29"/>
      <c r="D32" s="8"/>
      <c r="E32" s="8"/>
      <c r="F32" s="8"/>
      <c r="G32" s="4"/>
      <c r="H32" s="4"/>
      <c r="I32" s="12"/>
    </row>
    <row r="33" spans="1:9" ht="19.5" customHeight="1">
      <c r="A33" s="15"/>
      <c r="B33" s="26" t="s">
        <v>19</v>
      </c>
      <c r="C33" s="26"/>
      <c r="D33" s="9">
        <f>SUM(D27:D32)</f>
        <v>251340</v>
      </c>
      <c r="E33" s="8"/>
      <c r="F33" s="9">
        <f>SUM(F27:F32)</f>
        <v>251340</v>
      </c>
      <c r="G33" s="10">
        <f>SUM(G27:G32)</f>
        <v>252804</v>
      </c>
      <c r="H33" s="10"/>
      <c r="I33" s="23">
        <f>SUM(I27:I32)</f>
        <v>252804</v>
      </c>
    </row>
    <row r="34" spans="1:9" ht="19.5" customHeight="1">
      <c r="A34" s="15"/>
      <c r="B34" s="10"/>
      <c r="C34" s="10"/>
      <c r="D34" s="9"/>
      <c r="E34" s="8"/>
      <c r="F34" s="8"/>
      <c r="G34" s="10"/>
      <c r="H34" s="10"/>
      <c r="I34" s="23"/>
    </row>
    <row r="35" spans="1:9" ht="19.5" customHeight="1">
      <c r="A35" s="17" t="s">
        <v>6</v>
      </c>
      <c r="B35" s="26" t="s">
        <v>22</v>
      </c>
      <c r="C35" s="26"/>
      <c r="D35" s="9">
        <v>500</v>
      </c>
      <c r="E35" s="8"/>
      <c r="F35" s="9">
        <v>500</v>
      </c>
      <c r="G35" s="10">
        <v>10109</v>
      </c>
      <c r="H35" s="10"/>
      <c r="I35" s="23">
        <v>10109</v>
      </c>
    </row>
    <row r="36" spans="1:9" ht="19.5" customHeight="1">
      <c r="A36" s="17"/>
      <c r="B36" s="10"/>
      <c r="C36" s="10"/>
      <c r="D36" s="9"/>
      <c r="E36" s="8"/>
      <c r="F36" s="8"/>
      <c r="G36" s="4"/>
      <c r="H36" s="4"/>
      <c r="I36" s="12"/>
    </row>
    <row r="37" spans="1:9" ht="19.5" customHeight="1" thickBot="1">
      <c r="A37" s="18" t="s">
        <v>26</v>
      </c>
      <c r="B37" s="28" t="s">
        <v>20</v>
      </c>
      <c r="C37" s="28"/>
      <c r="D37" s="19">
        <f>SUM(D33:D35,D23)</f>
        <v>375641</v>
      </c>
      <c r="E37" s="20"/>
      <c r="F37" s="19">
        <v>375641</v>
      </c>
      <c r="G37" s="21">
        <f>G23+G33+G35</f>
        <v>417761</v>
      </c>
      <c r="H37" s="21">
        <v>6</v>
      </c>
      <c r="I37" s="22">
        <f>I23+I33+I35</f>
        <v>417767</v>
      </c>
    </row>
  </sheetData>
  <mergeCells count="37">
    <mergeCell ref="G9:I9"/>
    <mergeCell ref="G10:G11"/>
    <mergeCell ref="H10:H11"/>
    <mergeCell ref="I10:I11"/>
    <mergeCell ref="A1:I1"/>
    <mergeCell ref="A4:I7"/>
    <mergeCell ref="D9:F9"/>
    <mergeCell ref="E10:E11"/>
    <mergeCell ref="F10:F11"/>
    <mergeCell ref="A9:A11"/>
    <mergeCell ref="D10:D11"/>
    <mergeCell ref="B9:C11"/>
    <mergeCell ref="D8:F8"/>
    <mergeCell ref="B12:C12"/>
    <mergeCell ref="B21:C21"/>
    <mergeCell ref="B22:C22"/>
    <mergeCell ref="B14:C14"/>
    <mergeCell ref="B16:C16"/>
    <mergeCell ref="B20:C20"/>
    <mergeCell ref="B15:C15"/>
    <mergeCell ref="B19:C19"/>
    <mergeCell ref="B18:C18"/>
    <mergeCell ref="B17:C17"/>
    <mergeCell ref="B37:C37"/>
    <mergeCell ref="B33:C33"/>
    <mergeCell ref="B30:C30"/>
    <mergeCell ref="B32:C32"/>
    <mergeCell ref="B35:C35"/>
    <mergeCell ref="B24:C24"/>
    <mergeCell ref="B13:C13"/>
    <mergeCell ref="B26:C26"/>
    <mergeCell ref="B29:C29"/>
    <mergeCell ref="B31:C31"/>
    <mergeCell ref="B25:C25"/>
    <mergeCell ref="B27:C27"/>
    <mergeCell ref="B28:C28"/>
    <mergeCell ref="B23:C23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2014-04-22T11:01:41Z</cp:lastPrinted>
  <dcterms:created xsi:type="dcterms:W3CDTF">2001-03-10T10:34:29Z</dcterms:created>
  <dcterms:modified xsi:type="dcterms:W3CDTF">2014-05-06T06:39:05Z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