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8.f.mérl." sheetId="1" r:id="rId1"/>
  </sheets>
  <calcPr calcId="124519"/>
</workbook>
</file>

<file path=xl/calcChain.xml><?xml version="1.0" encoding="utf-8"?>
<calcChain xmlns="http://schemas.openxmlformats.org/spreadsheetml/2006/main">
  <c r="I29" i="1"/>
  <c r="D29"/>
  <c r="H26"/>
  <c r="H29" s="1"/>
  <c r="I22"/>
  <c r="H22"/>
  <c r="G22"/>
  <c r="G26" s="1"/>
  <c r="G29" s="1"/>
  <c r="D22"/>
  <c r="C22"/>
  <c r="C26" s="1"/>
  <c r="C29" s="1"/>
  <c r="B22"/>
  <c r="B26" s="1"/>
  <c r="B29" s="1"/>
</calcChain>
</file>

<file path=xl/sharedStrings.xml><?xml version="1.0" encoding="utf-8"?>
<sst xmlns="http://schemas.openxmlformats.org/spreadsheetml/2006/main" count="45" uniqueCount="42">
  <si>
    <t>3.melléklet a 9/2014.(IV.28.) önkormányzati rendelethez</t>
  </si>
  <si>
    <t>Császár Község Önkormányzata 2013.évi felhalmozási bevételei és kiadásai</t>
  </si>
  <si>
    <t>e Ft-ban</t>
  </si>
  <si>
    <t>Bevételek</t>
  </si>
  <si>
    <t>2013. évi eredeti ei.</t>
  </si>
  <si>
    <t>Módosított ei. 09.13.</t>
  </si>
  <si>
    <t>Módosított ei. 12.31.</t>
  </si>
  <si>
    <t>Kiadások</t>
  </si>
  <si>
    <t>Módosított ei. 09.13</t>
  </si>
  <si>
    <t>Helyi adók (k. a.)</t>
  </si>
  <si>
    <t>Kamatkiadások</t>
  </si>
  <si>
    <t>Átengedett központi adók (lj.t.)</t>
  </si>
  <si>
    <t>Felújítások</t>
  </si>
  <si>
    <t>Tárgyi eszk.értékesítése</t>
  </si>
  <si>
    <t>Beruházások</t>
  </si>
  <si>
    <t>Támogatás értékű felh. c. p. átvétel</t>
  </si>
  <si>
    <t>Támogatás értékű felhalmozási kiadások</t>
  </si>
  <si>
    <t>Felh. célú pénzeszköz átvét államh. kívülről</t>
  </si>
  <si>
    <t xml:space="preserve">Államháztartáson kívüli felh. célú p. átad. </t>
  </si>
  <si>
    <t>Sajátos felhalmozási és t. jell. bevételek</t>
  </si>
  <si>
    <t>Lakásvásárlási támogatás</t>
  </si>
  <si>
    <t>Pénzügyi befekt. származó bev.</t>
  </si>
  <si>
    <t>Felhalmozási hiteltörlesztés</t>
  </si>
  <si>
    <t>Előző évi pénzmaradvány ig. vétele</t>
  </si>
  <si>
    <t>Költségvetési támogatások</t>
  </si>
  <si>
    <t>EU.s támogatásból származó forrás</t>
  </si>
  <si>
    <t>Pénzforgalmi bevételek összesen</t>
  </si>
  <si>
    <t>Pénzforgalmi kiadások összesen</t>
  </si>
  <si>
    <t>Tartalékok</t>
  </si>
  <si>
    <t>Intézményfinanszírozás</t>
  </si>
  <si>
    <t>Felhalm.célú irányítószervi tám.</t>
  </si>
  <si>
    <t>Finanszírozási bevételek összesen</t>
  </si>
  <si>
    <t>Finanszírozási kiadások összesen</t>
  </si>
  <si>
    <t>Költségvetési bevételek összesen</t>
  </si>
  <si>
    <t>Költségvetési kiadások összesen</t>
  </si>
  <si>
    <t>Hosszú lejáratú hitelek</t>
  </si>
  <si>
    <t>Rövid lejáratú hitelek törl.</t>
  </si>
  <si>
    <t>Hosszú lejáratú hitelek törl.</t>
  </si>
  <si>
    <t>Bevételek összesen</t>
  </si>
  <si>
    <t>Kiadások összesen</t>
  </si>
  <si>
    <t>Költségvetési hiány</t>
  </si>
  <si>
    <t>Költségvetési többlet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</si>
</sst>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ont="1" applyBorder="1"/>
    <xf numFmtId="0" fontId="1" fillId="0" borderId="8" xfId="0" applyFont="1" applyBorder="1"/>
    <xf numFmtId="0" fontId="0" fillId="0" borderId="10" xfId="0" applyBorder="1"/>
    <xf numFmtId="0" fontId="2" fillId="0" borderId="4" xfId="0" applyFont="1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0" fillId="0" borderId="4" xfId="0" applyBorder="1"/>
    <xf numFmtId="0" fontId="0" fillId="0" borderId="13" xfId="0" applyBorder="1"/>
    <xf numFmtId="0" fontId="0" fillId="0" borderId="0" xfId="0" applyBorder="1"/>
    <xf numFmtId="0" fontId="3" fillId="0" borderId="14" xfId="0" applyFont="1" applyBorder="1"/>
    <xf numFmtId="0" fontId="3" fillId="0" borderId="0" xfId="0" applyFont="1" applyFill="1" applyBorder="1"/>
    <xf numFmtId="0" fontId="3" fillId="0" borderId="4" xfId="0" applyFont="1" applyBorder="1"/>
    <xf numFmtId="0" fontId="3" fillId="0" borderId="0" xfId="0" applyFont="1"/>
    <xf numFmtId="0" fontId="2" fillId="0" borderId="11" xfId="0" applyFont="1" applyBorder="1"/>
    <xf numFmtId="0" fontId="0" fillId="0" borderId="15" xfId="0" applyBorder="1"/>
    <xf numFmtId="0" fontId="0" fillId="0" borderId="16" xfId="0" applyBorder="1"/>
    <xf numFmtId="0" fontId="2" fillId="0" borderId="14" xfId="0" applyFont="1" applyBorder="1"/>
    <xf numFmtId="0" fontId="2" fillId="0" borderId="17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0"/>
  <sheetViews>
    <sheetView tabSelected="1" workbookViewId="0">
      <selection activeCell="D19" sqref="D19"/>
    </sheetView>
  </sheetViews>
  <sheetFormatPr defaultRowHeight="12.75"/>
  <cols>
    <col min="1" max="1" width="36.42578125" customWidth="1"/>
    <col min="2" max="3" width="10" customWidth="1"/>
    <col min="4" max="4" width="9.85546875" customWidth="1"/>
    <col min="5" max="5" width="10" hidden="1" customWidth="1"/>
    <col min="6" max="6" width="35" customWidth="1"/>
    <col min="7" max="10" width="10" customWidth="1"/>
  </cols>
  <sheetData>
    <row r="2" spans="1:10">
      <c r="F2" t="s">
        <v>0</v>
      </c>
    </row>
    <row r="5" spans="1:10" ht="12.75" customHeight="1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B7" s="2"/>
      <c r="C7" s="2"/>
      <c r="D7" s="2"/>
      <c r="E7" s="2"/>
      <c r="F7" s="2"/>
      <c r="H7" s="2"/>
    </row>
    <row r="8" spans="1:10">
      <c r="B8" s="2"/>
      <c r="C8" s="2"/>
      <c r="D8" s="2"/>
      <c r="E8" s="2"/>
      <c r="F8" s="2"/>
      <c r="H8" s="2"/>
    </row>
    <row r="9" spans="1:10">
      <c r="B9" s="2"/>
      <c r="C9" s="2"/>
      <c r="D9" s="2"/>
      <c r="E9" s="2"/>
      <c r="F9" s="2"/>
      <c r="H9" s="2"/>
    </row>
    <row r="10" spans="1:10" ht="13.5" thickBot="1">
      <c r="I10" t="s">
        <v>2</v>
      </c>
    </row>
    <row r="11" spans="1:10" ht="24.75" thickBot="1">
      <c r="A11" s="3" t="s">
        <v>3</v>
      </c>
      <c r="B11" s="4" t="s">
        <v>4</v>
      </c>
      <c r="C11" s="5" t="s">
        <v>5</v>
      </c>
      <c r="D11" s="6" t="s">
        <v>6</v>
      </c>
      <c r="E11" s="4"/>
      <c r="F11" s="7" t="s">
        <v>7</v>
      </c>
      <c r="G11" s="4" t="s">
        <v>4</v>
      </c>
      <c r="H11" s="5" t="s">
        <v>8</v>
      </c>
      <c r="I11" s="6" t="s">
        <v>6</v>
      </c>
      <c r="J11" s="4"/>
    </row>
    <row r="12" spans="1:10">
      <c r="A12" s="8" t="s">
        <v>9</v>
      </c>
      <c r="B12" s="9"/>
      <c r="C12" s="9"/>
      <c r="D12" s="9"/>
      <c r="E12" s="9"/>
      <c r="F12" s="10" t="s">
        <v>10</v>
      </c>
      <c r="G12" s="9"/>
      <c r="H12" s="9"/>
      <c r="I12" s="9"/>
      <c r="J12" s="9"/>
    </row>
    <row r="13" spans="1:10">
      <c r="A13" s="8" t="s">
        <v>11</v>
      </c>
      <c r="B13" s="11"/>
      <c r="C13" s="11"/>
      <c r="D13" s="11"/>
      <c r="E13" s="11"/>
      <c r="F13" s="10" t="s">
        <v>12</v>
      </c>
      <c r="G13" s="11">
        <v>16447</v>
      </c>
      <c r="H13" s="11">
        <v>18466</v>
      </c>
      <c r="I13" s="11">
        <v>33421</v>
      </c>
      <c r="J13" s="11"/>
    </row>
    <row r="14" spans="1:10">
      <c r="A14" s="8" t="s">
        <v>13</v>
      </c>
      <c r="B14" s="11"/>
      <c r="C14" s="11">
        <v>337</v>
      </c>
      <c r="D14" s="11">
        <v>337</v>
      </c>
      <c r="E14" s="11"/>
      <c r="F14" s="10" t="s">
        <v>14</v>
      </c>
      <c r="G14" s="11">
        <v>0</v>
      </c>
      <c r="H14" s="12">
        <v>1569</v>
      </c>
      <c r="I14" s="12">
        <v>3918</v>
      </c>
      <c r="J14" s="11"/>
    </row>
    <row r="15" spans="1:10">
      <c r="A15" s="8" t="s">
        <v>15</v>
      </c>
      <c r="B15" s="11"/>
      <c r="C15" s="11">
        <v>447</v>
      </c>
      <c r="D15" s="11">
        <v>447</v>
      </c>
      <c r="E15" s="11"/>
      <c r="F15" s="10" t="s">
        <v>16</v>
      </c>
      <c r="G15" s="11"/>
      <c r="H15" s="11"/>
      <c r="I15" s="11"/>
      <c r="J15" s="11"/>
    </row>
    <row r="16" spans="1:10">
      <c r="A16" s="8" t="s">
        <v>17</v>
      </c>
      <c r="B16" s="13"/>
      <c r="C16" s="11"/>
      <c r="D16" s="12"/>
      <c r="E16" s="13"/>
      <c r="F16" s="10" t="s">
        <v>18</v>
      </c>
      <c r="G16" s="11"/>
      <c r="H16" s="11"/>
      <c r="I16" s="11"/>
      <c r="J16" s="11"/>
    </row>
    <row r="17" spans="1:10">
      <c r="A17" s="8" t="s">
        <v>19</v>
      </c>
      <c r="B17" s="11"/>
      <c r="C17" s="11">
        <v>1835</v>
      </c>
      <c r="D17" s="11">
        <v>787</v>
      </c>
      <c r="E17" s="11"/>
      <c r="F17" s="10" t="s">
        <v>20</v>
      </c>
      <c r="G17" s="11"/>
      <c r="H17" s="11"/>
      <c r="I17" s="11">
        <v>200</v>
      </c>
      <c r="J17" s="11"/>
    </row>
    <row r="18" spans="1:10">
      <c r="A18" s="8" t="s">
        <v>21</v>
      </c>
      <c r="B18" s="11"/>
      <c r="C18" s="11"/>
      <c r="D18" s="11">
        <v>12</v>
      </c>
      <c r="E18" s="11"/>
      <c r="F18" s="14" t="s">
        <v>22</v>
      </c>
      <c r="G18" s="11"/>
      <c r="H18" s="11"/>
      <c r="I18" s="11"/>
      <c r="J18" s="11"/>
    </row>
    <row r="19" spans="1:10">
      <c r="A19" s="8" t="s">
        <v>23</v>
      </c>
      <c r="B19" s="11"/>
      <c r="C19" s="11"/>
      <c r="D19" s="11"/>
      <c r="E19" s="11"/>
      <c r="F19" s="10"/>
      <c r="G19" s="11"/>
      <c r="H19" s="11"/>
      <c r="I19" s="11"/>
      <c r="J19" s="11"/>
    </row>
    <row r="20" spans="1:10">
      <c r="A20" s="8" t="s">
        <v>24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3.5" thickBot="1">
      <c r="A21" s="11" t="s">
        <v>25</v>
      </c>
      <c r="B21" s="11"/>
      <c r="C21" s="11"/>
      <c r="D21" s="11">
        <v>5</v>
      </c>
      <c r="E21" s="11"/>
      <c r="F21" s="11"/>
      <c r="G21" s="11"/>
      <c r="H21" s="11"/>
      <c r="I21" s="11"/>
      <c r="J21" s="11"/>
    </row>
    <row r="22" spans="1:10" ht="13.5" thickBot="1">
      <c r="A22" s="15" t="s">
        <v>26</v>
      </c>
      <c r="B22" s="15">
        <f>SUM(B10:B21)</f>
        <v>0</v>
      </c>
      <c r="C22" s="15">
        <f>SUM(C10:C21)</f>
        <v>2619</v>
      </c>
      <c r="D22" s="15">
        <f>SUM(D10:D21)</f>
        <v>1588</v>
      </c>
      <c r="E22" s="15"/>
      <c r="F22" s="15" t="s">
        <v>27</v>
      </c>
      <c r="G22" s="15">
        <f>SUM(G10:G21)</f>
        <v>16447</v>
      </c>
      <c r="H22" s="15">
        <f>SUM(H10:H21)</f>
        <v>20035</v>
      </c>
      <c r="I22" s="15">
        <f>SUM(I10:I21)</f>
        <v>37539</v>
      </c>
      <c r="J22" s="15"/>
    </row>
    <row r="23" spans="1:10" ht="13.5" thickBot="1">
      <c r="A23" s="16" t="s">
        <v>23</v>
      </c>
      <c r="B23" s="16"/>
      <c r="C23" s="16"/>
      <c r="D23" s="16"/>
      <c r="E23" s="17"/>
      <c r="F23" s="18" t="s">
        <v>28</v>
      </c>
      <c r="G23" s="19">
        <v>23000</v>
      </c>
      <c r="H23" s="19">
        <v>22720</v>
      </c>
      <c r="I23">
        <v>6823</v>
      </c>
      <c r="J23" s="19"/>
    </row>
    <row r="24" spans="1:10" ht="13.5" thickBot="1">
      <c r="A24" s="20" t="s">
        <v>29</v>
      </c>
      <c r="B24" s="20"/>
      <c r="C24" s="20"/>
      <c r="D24" s="20">
        <v>406</v>
      </c>
      <c r="E24" s="21"/>
      <c r="F24" s="18" t="s">
        <v>30</v>
      </c>
      <c r="G24" s="19"/>
      <c r="H24" s="19"/>
      <c r="I24">
        <v>406</v>
      </c>
      <c r="J24" s="19"/>
    </row>
    <row r="25" spans="1:10" ht="13.5" thickBot="1">
      <c r="A25" s="22" t="s">
        <v>31</v>
      </c>
      <c r="B25" s="22"/>
      <c r="C25" s="22">
        <v>0</v>
      </c>
      <c r="D25" s="22">
        <v>406</v>
      </c>
      <c r="E25" s="21"/>
      <c r="F25" s="23" t="s">
        <v>32</v>
      </c>
      <c r="G25" s="24">
        <v>23000</v>
      </c>
      <c r="H25" s="24">
        <v>22720</v>
      </c>
      <c r="I25" s="25">
        <v>7229</v>
      </c>
      <c r="J25" s="19"/>
    </row>
    <row r="26" spans="1:10" ht="13.5" thickBot="1">
      <c r="A26" s="15" t="s">
        <v>33</v>
      </c>
      <c r="B26" s="15">
        <f>B22+B23</f>
        <v>0</v>
      </c>
      <c r="C26" s="15">
        <f>C22+C23</f>
        <v>2619</v>
      </c>
      <c r="D26" s="15">
        <v>1994</v>
      </c>
      <c r="E26" s="15"/>
      <c r="F26" s="15" t="s">
        <v>34</v>
      </c>
      <c r="G26" s="15">
        <f>G22+G23</f>
        <v>39447</v>
      </c>
      <c r="H26" s="15">
        <f>H22+H23</f>
        <v>42755</v>
      </c>
      <c r="I26" s="15">
        <v>44768</v>
      </c>
      <c r="J26" s="15"/>
    </row>
    <row r="27" spans="1:10">
      <c r="A27" s="8" t="s">
        <v>35</v>
      </c>
      <c r="B27" s="26"/>
      <c r="C27" s="26"/>
      <c r="D27" s="26"/>
      <c r="E27" s="26"/>
      <c r="F27" s="27" t="s">
        <v>36</v>
      </c>
      <c r="G27" s="26"/>
      <c r="H27" s="26"/>
      <c r="I27" s="26"/>
      <c r="J27" s="26"/>
    </row>
    <row r="28" spans="1:10" ht="13.5" thickBot="1">
      <c r="A28" s="28"/>
      <c r="B28" s="29"/>
      <c r="C28" s="29"/>
      <c r="D28" s="29"/>
      <c r="E28" s="29"/>
      <c r="F28" s="27" t="s">
        <v>37</v>
      </c>
      <c r="G28" s="29"/>
      <c r="H28" s="29"/>
      <c r="I28" s="29"/>
      <c r="J28" s="29"/>
    </row>
    <row r="29" spans="1:10" ht="13.5" thickBot="1">
      <c r="A29" s="15" t="s">
        <v>38</v>
      </c>
      <c r="B29" s="15">
        <f>B26+B27</f>
        <v>0</v>
      </c>
      <c r="C29" s="15">
        <f>C26+C27</f>
        <v>2619</v>
      </c>
      <c r="D29" s="15">
        <f>D26+D27</f>
        <v>1994</v>
      </c>
      <c r="E29" s="15"/>
      <c r="F29" s="30" t="s">
        <v>39</v>
      </c>
      <c r="G29" s="30">
        <f>G26+G27+G28</f>
        <v>39447</v>
      </c>
      <c r="H29" s="30">
        <f>H26+H27+H28</f>
        <v>42755</v>
      </c>
      <c r="I29" s="30">
        <f>I26+I27+I28</f>
        <v>44768</v>
      </c>
      <c r="J29" s="30"/>
    </row>
    <row r="30" spans="1:10">
      <c r="A30" s="16" t="s">
        <v>40</v>
      </c>
      <c r="B30" s="16">
        <v>39447</v>
      </c>
      <c r="C30" s="16">
        <v>40136</v>
      </c>
      <c r="D30" s="16">
        <v>42774</v>
      </c>
      <c r="F30" s="20" t="s">
        <v>41</v>
      </c>
      <c r="G30" s="20"/>
      <c r="H30" s="20"/>
      <c r="I30" s="20"/>
      <c r="J30" s="20"/>
    </row>
  </sheetData>
  <mergeCells count="1">
    <mergeCell ref="A5:J6"/>
  </mergeCells>
  <pageMargins left="0.75" right="0.75" top="1" bottom="1" header="0.5" footer="0.5"/>
  <pageSetup paperSize="9" scale="85" orientation="landscape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8.f.mérl.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2014-04-28T07:10:03Z</dcterms:created>
  <dcterms:modified xsi:type="dcterms:W3CDTF">2014-04-28T07:10:19Z</dcterms:modified>
</cp:coreProperties>
</file>