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sz tájékoztató" sheetId="1" r:id="rId1"/>
  </sheets>
  <calcPr calcId="145621"/>
</workbook>
</file>

<file path=xl/calcChain.xml><?xml version="1.0" encoding="utf-8"?>
<calcChain xmlns="http://schemas.openxmlformats.org/spreadsheetml/2006/main">
  <c r="F33" i="1" l="1"/>
  <c r="F37" i="1" s="1"/>
  <c r="F32" i="1"/>
</calcChain>
</file>

<file path=xl/sharedStrings.xml><?xml version="1.0" encoding="utf-8"?>
<sst xmlns="http://schemas.openxmlformats.org/spreadsheetml/2006/main" count="32" uniqueCount="31">
  <si>
    <t xml:space="preserve">Az önkormányzat és intézményeinek éves tervezett létszámából számolt álláshelyei  </t>
  </si>
  <si>
    <t>Eng. állás-helyek</t>
  </si>
  <si>
    <t>Intézmények</t>
  </si>
  <si>
    <t>megnevezése</t>
  </si>
  <si>
    <t>- Városi Kincstár (január 1-től február 28-ig)</t>
  </si>
  <si>
    <t>- Városi Kincstár március 1-től</t>
  </si>
  <si>
    <t xml:space="preserve">      - pályázat keretében foglalkoztatható létszám május 1-től (fő)</t>
  </si>
  <si>
    <t xml:space="preserve">      - pályázat keretében foglalkoztatható létszám június 1-től (fő)</t>
  </si>
  <si>
    <t>- Egyesített Óvodai Intézmény (január 1-től)</t>
  </si>
  <si>
    <t xml:space="preserve">      - pályázat keretében foglalkoztatható létszám április 1-től (fő)</t>
  </si>
  <si>
    <t>- Egyesített Közművelődési Központ és Könyvtár (január 1-től február 28-ig)</t>
  </si>
  <si>
    <t>- Egyesített Közművelődési Központ és Könyvtár március 1-től</t>
  </si>
  <si>
    <t xml:space="preserve">      - pályázat keretében foglalkoztatható létszám október 1-től (fő)</t>
  </si>
  <si>
    <t>- Tiszavasvári Bölcsőde (január 1-től)</t>
  </si>
  <si>
    <t>- Kornisné LE Központ (január 1-től január 31-ig)</t>
  </si>
  <si>
    <t>- Kornisné LE Központ (február 1-től március 31-ig)</t>
  </si>
  <si>
    <t>- Kornisné LE Központ április 1-től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</si>
  <si>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</si>
  <si>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</si>
  <si>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</si>
  <si>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</si>
  <si>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 xml:space="preserve">-      - EFOP-3.2.9-16. Óvodai és Iskolai Szociális fejlesztésel támogatása (fő) április 1-től </t>
  </si>
  <si>
    <t>-     - TOP 5.2.1. pályázat keretében foglalkoztatott létszám 2019. december 1-től</t>
  </si>
  <si>
    <t>Tiszavasvári Polgármesteri Hivatal (január 1-től február 28-ig)</t>
  </si>
  <si>
    <t>Tiszavasvári Polgármesteri Hivatal március 1-től</t>
  </si>
  <si>
    <t>Intézmények összesen (2019. december 1-től)</t>
  </si>
  <si>
    <t>Intézmény összesen köz- és pályázat keretében fogl. nélkül</t>
  </si>
  <si>
    <t>Önkormányzat</t>
  </si>
  <si>
    <t xml:space="preserve">      - nyári diákmunka június, július összesen</t>
  </si>
  <si>
    <t xml:space="preserve">      - GINOP pályázat keretében foglalkoztatott július 1-től</t>
  </si>
  <si>
    <t>Mindösszesen köz- és pályázat keretében foglalkoztatottak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</si>
</sst>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MS Sans Serif"/>
      <family val="2"/>
      <charset val="238"/>
    </font>
    <font>
      <sz val="10"/>
      <name val="Arial CE"/>
      <charset val="238"/>
    </font>
    <font>
      <sz val="8"/>
      <name val="Times New Roman CE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9" fillId="0" borderId="0"/>
    <xf numFmtId="164" fontId="14" fillId="0" borderId="0" applyFont="0" applyFill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2" borderId="0" applyNumberFormat="0" applyBorder="0" applyAlignment="0" applyProtection="0"/>
    <xf numFmtId="0" fontId="25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3" fillId="0" borderId="0" xfId="2" applyFont="1" applyAlignment="1">
      <alignment horizontal="centerContinuous"/>
    </xf>
    <xf numFmtId="0" fontId="1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2" fillId="0" borderId="0" xfId="1" applyFont="1" applyBorder="1"/>
    <xf numFmtId="0" fontId="6" fillId="0" borderId="1" xfId="1" applyFont="1" applyBorder="1"/>
    <xf numFmtId="0" fontId="7" fillId="0" borderId="2" xfId="1" applyFont="1" applyBorder="1" applyAlignment="1">
      <alignment horizontal="center" wrapText="1"/>
    </xf>
    <xf numFmtId="0" fontId="7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7" fillId="0" borderId="3" xfId="1" applyFont="1" applyBorder="1" applyAlignment="1">
      <alignment horizontal="center"/>
    </xf>
    <xf numFmtId="0" fontId="8" fillId="0" borderId="4" xfId="2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4" fontId="7" fillId="0" borderId="6" xfId="1" applyNumberFormat="1" applyFont="1" applyBorder="1" applyAlignment="1">
      <alignment horizontal="center"/>
    </xf>
    <xf numFmtId="49" fontId="10" fillId="0" borderId="7" xfId="3" applyNumberFormat="1" applyFont="1" applyBorder="1"/>
    <xf numFmtId="2" fontId="10" fillId="0" borderId="8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49" fontId="6" fillId="0" borderId="7" xfId="3" applyNumberFormat="1" applyFont="1" applyBorder="1"/>
    <xf numFmtId="0" fontId="10" fillId="0" borderId="9" xfId="3" quotePrefix="1" applyFont="1" applyBorder="1"/>
    <xf numFmtId="2" fontId="10" fillId="0" borderId="10" xfId="1" applyNumberFormat="1" applyFont="1" applyFill="1" applyBorder="1"/>
    <xf numFmtId="3" fontId="11" fillId="0" borderId="0" xfId="1" applyNumberFormat="1" applyFont="1" applyBorder="1"/>
    <xf numFmtId="0" fontId="12" fillId="0" borderId="0" xfId="1" applyFont="1"/>
    <xf numFmtId="0" fontId="13" fillId="0" borderId="9" xfId="3" quotePrefix="1" applyFont="1" applyBorder="1"/>
    <xf numFmtId="2" fontId="13" fillId="0" borderId="10" xfId="1" applyNumberFormat="1" applyFont="1" applyFill="1" applyBorder="1"/>
    <xf numFmtId="3" fontId="6" fillId="0" borderId="0" xfId="4" quotePrefix="1" applyNumberFormat="1" applyFont="1" applyBorder="1" applyAlignment="1">
      <alignment horizontal="right"/>
    </xf>
    <xf numFmtId="49" fontId="13" fillId="0" borderId="9" xfId="3" applyNumberFormat="1" applyFont="1" applyBorder="1"/>
    <xf numFmtId="49" fontId="6" fillId="0" borderId="9" xfId="3" applyNumberFormat="1" applyFont="1" applyBorder="1"/>
    <xf numFmtId="2" fontId="10" fillId="0" borderId="11" xfId="1" applyNumberFormat="1" applyFont="1" applyFill="1" applyBorder="1"/>
    <xf numFmtId="0" fontId="15" fillId="0" borderId="9" xfId="3" quotePrefix="1" applyFont="1" applyBorder="1"/>
    <xf numFmtId="2" fontId="15" fillId="0" borderId="10" xfId="1" applyNumberFormat="1" applyFont="1" applyFill="1" applyBorder="1"/>
    <xf numFmtId="3" fontId="16" fillId="0" borderId="0" xfId="1" applyNumberFormat="1" applyFont="1" applyBorder="1"/>
    <xf numFmtId="0" fontId="17" fillId="0" borderId="0" xfId="1" applyFont="1"/>
    <xf numFmtId="0" fontId="13" fillId="0" borderId="9" xfId="3" quotePrefix="1" applyFont="1" applyFill="1" applyBorder="1"/>
    <xf numFmtId="4" fontId="6" fillId="0" borderId="0" xfId="1" applyNumberFormat="1" applyFont="1" applyBorder="1"/>
    <xf numFmtId="0" fontId="10" fillId="0" borderId="9" xfId="3" quotePrefix="1" applyFont="1" applyFill="1" applyBorder="1" applyAlignment="1">
      <alignment wrapText="1"/>
    </xf>
    <xf numFmtId="0" fontId="18" fillId="0" borderId="12" xfId="3" quotePrefix="1" applyFont="1" applyFill="1" applyBorder="1" applyAlignment="1">
      <alignment wrapText="1"/>
    </xf>
    <xf numFmtId="2" fontId="18" fillId="0" borderId="11" xfId="1" applyNumberFormat="1" applyFont="1" applyFill="1" applyBorder="1"/>
    <xf numFmtId="3" fontId="11" fillId="0" borderId="0" xfId="4" quotePrefix="1" applyNumberFormat="1" applyFont="1" applyBorder="1" applyAlignment="1">
      <alignment horizontal="right"/>
    </xf>
    <xf numFmtId="4" fontId="11" fillId="0" borderId="0" xfId="1" applyNumberFormat="1" applyFont="1" applyBorder="1"/>
    <xf numFmtId="0" fontId="13" fillId="0" borderId="12" xfId="1" applyFont="1" applyBorder="1"/>
    <xf numFmtId="0" fontId="6" fillId="0" borderId="12" xfId="1" applyFont="1" applyBorder="1"/>
    <xf numFmtId="2" fontId="10" fillId="0" borderId="11" xfId="1" applyNumberFormat="1" applyFont="1" applyBorder="1"/>
    <xf numFmtId="0" fontId="6" fillId="0" borderId="0" xfId="1" applyFont="1" applyBorder="1"/>
    <xf numFmtId="0" fontId="19" fillId="0" borderId="13" xfId="1" applyFont="1" applyBorder="1"/>
    <xf numFmtId="2" fontId="20" fillId="0" borderId="14" xfId="1" applyNumberFormat="1" applyFont="1" applyBorder="1"/>
    <xf numFmtId="3" fontId="20" fillId="0" borderId="0" xfId="1" applyNumberFormat="1" applyFont="1" applyBorder="1"/>
    <xf numFmtId="0" fontId="21" fillId="0" borderId="0" xfId="1" applyFont="1"/>
    <xf numFmtId="0" fontId="14" fillId="0" borderId="14" xfId="1" applyFont="1" applyBorder="1"/>
    <xf numFmtId="2" fontId="10" fillId="0" borderId="14" xfId="1" applyNumberFormat="1" applyFont="1" applyBorder="1"/>
    <xf numFmtId="3" fontId="7" fillId="0" borderId="0" xfId="1" applyNumberFormat="1" applyFont="1" applyBorder="1"/>
    <xf numFmtId="0" fontId="10" fillId="0" borderId="15" xfId="1" applyFont="1" applyBorder="1"/>
    <xf numFmtId="2" fontId="13" fillId="0" borderId="16" xfId="1" applyNumberFormat="1" applyFont="1" applyFill="1" applyBorder="1"/>
    <xf numFmtId="0" fontId="16" fillId="0" borderId="9" xfId="3" quotePrefix="1" applyFont="1" applyBorder="1"/>
    <xf numFmtId="2" fontId="22" fillId="0" borderId="10" xfId="1" applyNumberFormat="1" applyFont="1" applyFill="1" applyBorder="1"/>
    <xf numFmtId="3" fontId="22" fillId="0" borderId="0" xfId="1" applyNumberFormat="1" applyFont="1" applyBorder="1"/>
    <xf numFmtId="0" fontId="23" fillId="0" borderId="0" xfId="1" applyFont="1"/>
    <xf numFmtId="2" fontId="22" fillId="0" borderId="4" xfId="1" applyNumberFormat="1" applyFont="1" applyFill="1" applyBorder="1"/>
    <xf numFmtId="0" fontId="24" fillId="0" borderId="13" xfId="1" applyFont="1" applyBorder="1"/>
    <xf numFmtId="2" fontId="13" fillId="0" borderId="17" xfId="1" applyNumberFormat="1" applyFont="1" applyBorder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5">
    <pageSetUpPr fitToPage="1"/>
  </sheetPr>
  <dimension ref="A1:H37"/>
  <sheetViews>
    <sheetView tabSelected="1" view="pageLayout" topLeftCell="D1" zoomScale="115" zoomScaleNormal="100" zoomScalePageLayoutView="115" workbookViewId="0">
      <selection activeCell="E4" sqref="E4:F5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18.5703125" style="3" customWidth="1"/>
    <col min="5" max="5" width="53.7109375" style="3" bestFit="1" customWidth="1"/>
    <col min="6" max="6" width="12.28515625" style="3" customWidth="1"/>
    <col min="7" max="7" width="8.28515625" style="3" customWidth="1"/>
    <col min="8" max="8" width="9.140625" style="3" customWidth="1"/>
    <col min="9" max="16384" width="9.140625" style="3"/>
  </cols>
  <sheetData>
    <row r="1" spans="5:8" x14ac:dyDescent="0.2">
      <c r="E1" s="1"/>
      <c r="F1" s="2"/>
      <c r="G1" s="1"/>
      <c r="H1" s="1"/>
    </row>
    <row r="2" spans="5:8" x14ac:dyDescent="0.2">
      <c r="E2" s="1"/>
      <c r="F2" s="4"/>
      <c r="G2" s="4"/>
      <c r="H2" s="1"/>
    </row>
    <row r="3" spans="5:8" x14ac:dyDescent="0.2">
      <c r="E3" s="1"/>
      <c r="F3" s="1"/>
      <c r="G3" s="1"/>
      <c r="H3" s="1"/>
    </row>
    <row r="4" spans="5:8" ht="19.5" x14ac:dyDescent="0.35">
      <c r="E4" s="5" t="s">
        <v>0</v>
      </c>
      <c r="F4" s="5"/>
      <c r="G4" s="6"/>
      <c r="H4" s="6"/>
    </row>
    <row r="5" spans="5:8" ht="19.5" x14ac:dyDescent="0.35">
      <c r="E5" s="5"/>
      <c r="F5" s="5"/>
      <c r="G5" s="6"/>
      <c r="H5" s="6"/>
    </row>
    <row r="6" spans="5:8" ht="13.5" thickBot="1" x14ac:dyDescent="0.25">
      <c r="E6" s="1"/>
      <c r="F6" s="7"/>
      <c r="G6" s="1"/>
      <c r="H6" s="1"/>
    </row>
    <row r="7" spans="5:8" ht="15.95" customHeight="1" x14ac:dyDescent="0.2">
      <c r="E7" s="8"/>
      <c r="F7" s="9" t="s">
        <v>1</v>
      </c>
      <c r="G7" s="10"/>
      <c r="H7" s="11"/>
    </row>
    <row r="8" spans="5:8" ht="15.95" customHeight="1" x14ac:dyDescent="0.2">
      <c r="E8" s="12" t="s">
        <v>2</v>
      </c>
      <c r="F8" s="13"/>
      <c r="G8" s="14"/>
      <c r="H8" s="14"/>
    </row>
    <row r="9" spans="5:8" ht="15.95" customHeight="1" thickBot="1" x14ac:dyDescent="0.25">
      <c r="E9" s="15" t="s">
        <v>3</v>
      </c>
      <c r="F9" s="16"/>
      <c r="G9" s="14"/>
      <c r="H9" s="14"/>
    </row>
    <row r="10" spans="5:8" s="20" customFormat="1" ht="18" customHeight="1" x14ac:dyDescent="0.2">
      <c r="E10" s="17" t="s">
        <v>4</v>
      </c>
      <c r="F10" s="18">
        <v>24.5</v>
      </c>
      <c r="G10" s="19"/>
      <c r="H10" s="19"/>
    </row>
    <row r="11" spans="5:8" s="20" customFormat="1" ht="18" customHeight="1" x14ac:dyDescent="0.2">
      <c r="E11" s="21" t="s">
        <v>5</v>
      </c>
      <c r="F11" s="18">
        <v>20.5</v>
      </c>
      <c r="G11" s="19"/>
      <c r="H11" s="19"/>
    </row>
    <row r="12" spans="5:8" s="25" customFormat="1" ht="18" customHeight="1" x14ac:dyDescent="0.2">
      <c r="E12" s="22" t="s">
        <v>6</v>
      </c>
      <c r="F12" s="23">
        <v>1</v>
      </c>
      <c r="G12" s="24"/>
      <c r="H12" s="24"/>
    </row>
    <row r="13" spans="5:8" s="25" customFormat="1" ht="18" customHeight="1" x14ac:dyDescent="0.2">
      <c r="E13" s="26" t="s">
        <v>7</v>
      </c>
      <c r="F13" s="27">
        <v>1</v>
      </c>
      <c r="G13" s="24"/>
      <c r="H13" s="24"/>
    </row>
    <row r="14" spans="5:8" s="20" customFormat="1" ht="18" customHeight="1" x14ac:dyDescent="0.2">
      <c r="E14" s="26" t="s">
        <v>8</v>
      </c>
      <c r="F14" s="23">
        <v>55</v>
      </c>
      <c r="G14" s="28"/>
      <c r="H14" s="19"/>
    </row>
    <row r="15" spans="5:8" s="20" customFormat="1" ht="18" customHeight="1" x14ac:dyDescent="0.2">
      <c r="E15" s="22" t="s">
        <v>9</v>
      </c>
      <c r="F15" s="23">
        <v>1</v>
      </c>
      <c r="G15" s="28"/>
      <c r="H15" s="19"/>
    </row>
    <row r="16" spans="5:8" s="20" customFormat="1" ht="18" customHeight="1" x14ac:dyDescent="0.2">
      <c r="E16" s="29" t="s">
        <v>10</v>
      </c>
      <c r="F16" s="23">
        <v>15.75</v>
      </c>
      <c r="G16" s="19"/>
      <c r="H16" s="19"/>
    </row>
    <row r="17" spans="5:8" s="20" customFormat="1" ht="18" customHeight="1" x14ac:dyDescent="0.2">
      <c r="E17" s="30" t="s">
        <v>11</v>
      </c>
      <c r="F17" s="31">
        <v>18.75</v>
      </c>
      <c r="G17" s="19"/>
      <c r="H17" s="19"/>
    </row>
    <row r="18" spans="5:8" s="35" customFormat="1" ht="18" customHeight="1" x14ac:dyDescent="0.2">
      <c r="E18" s="32" t="s">
        <v>12</v>
      </c>
      <c r="F18" s="33">
        <v>1</v>
      </c>
      <c r="G18" s="34"/>
      <c r="H18" s="34"/>
    </row>
    <row r="19" spans="5:8" s="20" customFormat="1" ht="18" customHeight="1" x14ac:dyDescent="0.2">
      <c r="E19" s="26" t="s">
        <v>13</v>
      </c>
      <c r="F19" s="31">
        <v>21</v>
      </c>
      <c r="G19" s="28"/>
      <c r="H19" s="19"/>
    </row>
    <row r="20" spans="5:8" s="25" customFormat="1" ht="18" customHeight="1" x14ac:dyDescent="0.2">
      <c r="E20" s="22" t="s">
        <v>6</v>
      </c>
      <c r="F20" s="23">
        <v>1</v>
      </c>
      <c r="G20" s="24"/>
      <c r="H20" s="24"/>
    </row>
    <row r="21" spans="5:8" s="20" customFormat="1" ht="18" customHeight="1" x14ac:dyDescent="0.2">
      <c r="E21" s="26" t="s">
        <v>14</v>
      </c>
      <c r="F21" s="31">
        <v>146</v>
      </c>
      <c r="G21" s="28"/>
      <c r="H21" s="19"/>
    </row>
    <row r="22" spans="5:8" s="20" customFormat="1" ht="18" customHeight="1" x14ac:dyDescent="0.2">
      <c r="E22" s="22" t="s">
        <v>15</v>
      </c>
      <c r="F22" s="31">
        <v>148</v>
      </c>
      <c r="G22" s="28"/>
      <c r="H22" s="19"/>
    </row>
    <row r="23" spans="5:8" s="20" customFormat="1" ht="18" customHeight="1" x14ac:dyDescent="0.2">
      <c r="E23" s="22" t="s">
        <v>16</v>
      </c>
      <c r="F23" s="31">
        <v>150</v>
      </c>
      <c r="G23" s="28"/>
      <c r="H23" s="19"/>
    </row>
    <row r="24" spans="5:8" s="20" customFormat="1" ht="18" customHeight="1" x14ac:dyDescent="0.2">
      <c r="E24" s="26" t="s">
        <v>17</v>
      </c>
      <c r="F24" s="31">
        <v>4</v>
      </c>
      <c r="G24" s="28"/>
      <c r="H24" s="19"/>
    </row>
    <row r="25" spans="5:8" s="20" customFormat="1" ht="18" customHeight="1" x14ac:dyDescent="0.2">
      <c r="E25" s="36" t="s">
        <v>18</v>
      </c>
      <c r="F25" s="31">
        <v>55</v>
      </c>
      <c r="G25" s="28"/>
      <c r="H25" s="19"/>
    </row>
    <row r="26" spans="5:8" s="20" customFormat="1" ht="18" customHeight="1" x14ac:dyDescent="0.2">
      <c r="E26" s="36" t="s">
        <v>19</v>
      </c>
      <c r="F26" s="31">
        <v>1.5</v>
      </c>
      <c r="G26" s="28"/>
      <c r="H26" s="19"/>
    </row>
    <row r="27" spans="5:8" s="20" customFormat="1" ht="18" customHeight="1" x14ac:dyDescent="0.2">
      <c r="E27" s="36" t="s">
        <v>20</v>
      </c>
      <c r="F27" s="31">
        <v>2</v>
      </c>
      <c r="G27" s="28"/>
      <c r="H27" s="37"/>
    </row>
    <row r="28" spans="5:8" s="20" customFormat="1" ht="22.5" x14ac:dyDescent="0.2">
      <c r="E28" s="38" t="s">
        <v>21</v>
      </c>
      <c r="F28" s="31">
        <v>0</v>
      </c>
      <c r="G28" s="28"/>
      <c r="H28" s="37"/>
    </row>
    <row r="29" spans="5:8" s="25" customFormat="1" ht="21.75" x14ac:dyDescent="0.2">
      <c r="E29" s="39" t="s">
        <v>22</v>
      </c>
      <c r="F29" s="40">
        <v>8</v>
      </c>
      <c r="G29" s="41"/>
      <c r="H29" s="42"/>
    </row>
    <row r="30" spans="5:8" s="20" customFormat="1" ht="18" customHeight="1" x14ac:dyDescent="0.2">
      <c r="E30" s="43" t="s">
        <v>23</v>
      </c>
      <c r="F30" s="31">
        <v>47.38</v>
      </c>
      <c r="G30" s="28"/>
      <c r="H30" s="37"/>
    </row>
    <row r="31" spans="5:8" s="1" customFormat="1" ht="13.5" thickBot="1" x14ac:dyDescent="0.25">
      <c r="E31" s="44" t="s">
        <v>24</v>
      </c>
      <c r="F31" s="45">
        <v>48.375</v>
      </c>
      <c r="G31" s="46"/>
      <c r="H31" s="37"/>
    </row>
    <row r="32" spans="5:8" s="50" customFormat="1" ht="13.5" thickBot="1" x14ac:dyDescent="0.25">
      <c r="E32" s="47" t="s">
        <v>25</v>
      </c>
      <c r="F32" s="48">
        <f>F11+F12+F14+F15+F17+F19+F20+F23+F24+F25+F26+F28+F31+F13+F18+F29</f>
        <v>387.125</v>
      </c>
      <c r="G32" s="49"/>
      <c r="H32" s="49"/>
    </row>
    <row r="33" spans="5:8" s="1" customFormat="1" ht="13.5" thickBot="1" x14ac:dyDescent="0.25">
      <c r="E33" s="51" t="s">
        <v>26</v>
      </c>
      <c r="F33" s="52">
        <f>F11+F14+F17+F19+F23+F31</f>
        <v>313.625</v>
      </c>
      <c r="G33" s="53"/>
      <c r="H33" s="53"/>
    </row>
    <row r="34" spans="5:8" s="1" customFormat="1" x14ac:dyDescent="0.2">
      <c r="E34" s="54" t="s">
        <v>27</v>
      </c>
      <c r="F34" s="55">
        <v>5</v>
      </c>
      <c r="G34" s="53"/>
      <c r="H34" s="53"/>
    </row>
    <row r="35" spans="5:8" s="59" customFormat="1" x14ac:dyDescent="0.2">
      <c r="E35" s="56" t="s">
        <v>28</v>
      </c>
      <c r="F35" s="57">
        <v>23</v>
      </c>
      <c r="G35" s="58"/>
      <c r="H35" s="58"/>
    </row>
    <row r="36" spans="5:8" s="59" customFormat="1" ht="13.5" thickBot="1" x14ac:dyDescent="0.25">
      <c r="E36" s="56" t="s">
        <v>29</v>
      </c>
      <c r="F36" s="60">
        <v>3</v>
      </c>
      <c r="G36" s="58"/>
      <c r="H36" s="58"/>
    </row>
    <row r="37" spans="5:8" s="1" customFormat="1" ht="13.5" thickBot="1" x14ac:dyDescent="0.25">
      <c r="E37" s="61" t="s">
        <v>30</v>
      </c>
      <c r="F37" s="62">
        <f>SUM(F33:F34)</f>
        <v>318.625</v>
      </c>
      <c r="G37" s="53"/>
      <c r="H37" s="53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3" orientation="portrait" verticalDpi="180" r:id="rId1"/>
  <headerFooter alignWithMargins="0">
    <oddHeader>&amp;R&amp;"Times New Roman CE,Félkövér dőlt"&amp;11 26. számú melléklet a 35/2019.(XI.28.)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tájékoztató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2019-12-02T09:45:09Z</dcterms:created>
  <dcterms:modified xsi:type="dcterms:W3CDTF">2019-12-02T09:45:11Z</dcterms:modified>
</cp:coreProperties>
</file>