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5195" windowHeight="972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E34" i="1"/>
  <c r="E35"/>
  <c r="E19"/>
  <c r="E20"/>
  <c r="E21"/>
  <c r="E22"/>
  <c r="E23"/>
  <c r="E24"/>
  <c r="E25"/>
  <c r="E26"/>
  <c r="E27"/>
  <c r="E28"/>
  <c r="E29"/>
  <c r="E30"/>
  <c r="E31"/>
  <c r="E32"/>
  <c r="E17"/>
  <c r="E16"/>
  <c r="E10"/>
  <c r="E9"/>
  <c r="C11"/>
  <c r="D11"/>
  <c r="C18"/>
  <c r="C33"/>
  <c r="C36"/>
  <c r="C37"/>
  <c r="D36"/>
  <c r="D33"/>
  <c r="D18"/>
  <c r="D37"/>
  <c r="E11"/>
  <c r="E37"/>
  <c r="E36"/>
  <c r="E33"/>
  <c r="E18"/>
</calcChain>
</file>

<file path=xl/sharedStrings.xml><?xml version="1.0" encoding="utf-8"?>
<sst xmlns="http://schemas.openxmlformats.org/spreadsheetml/2006/main" count="68" uniqueCount="57">
  <si>
    <t>Irodaszer nyomtatvány beszerzés</t>
  </si>
  <si>
    <t>Belföldi kiküldetés</t>
  </si>
  <si>
    <t>Kiadások összesen</t>
  </si>
  <si>
    <t>Roma Kisebbségi Önkormányzat</t>
  </si>
  <si>
    <t>Eredeti ei.</t>
  </si>
  <si>
    <t>Egyéb dologi kiadás</t>
  </si>
  <si>
    <t>Bevételek összesen</t>
  </si>
  <si>
    <t>Szociális hozzájárulási adó</t>
  </si>
  <si>
    <t>Sorsz.</t>
  </si>
  <si>
    <t>Megnevezés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</si>
  <si>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</si>
  <si>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</si>
  <si>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</si>
  <si>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</si>
  <si>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</si>
  <si>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</si>
  <si>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</si>
  <si>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</si>
  <si>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</si>
  <si>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</si>
  <si>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</si>
  <si>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</si>
  <si>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</si>
  <si>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</si>
  <si>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</si>
  <si>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</si>
  <si>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</si>
  <si>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</si>
  <si>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2014. évi költségvetése</t>
  </si>
  <si>
    <t>Terv</t>
  </si>
  <si>
    <t>Alapilletmény</t>
  </si>
  <si>
    <t>Hajtó- és kenőanyag beszerzés</t>
  </si>
  <si>
    <t>Munkaruha, védőruha</t>
  </si>
  <si>
    <t>Anyagbeszerzés</t>
  </si>
  <si>
    <t>Készletbeszerzés</t>
  </si>
  <si>
    <t xml:space="preserve">Internet </t>
  </si>
  <si>
    <t>Telefon</t>
  </si>
  <si>
    <t>Bérleti és lizing díjak</t>
  </si>
  <si>
    <t>Karbantartás, kisjavítás</t>
  </si>
  <si>
    <t>Szállítási szolgáltatás</t>
  </si>
  <si>
    <t>Bankköltség</t>
  </si>
  <si>
    <t>Vásárolt termékek és szolgáltatások ÁFÁ-ja</t>
  </si>
  <si>
    <t>Egyéb tárgyi eszköz vásárlás</t>
  </si>
  <si>
    <t>Beruházások ÁFÁ-ja</t>
  </si>
  <si>
    <t>19.</t>
  </si>
  <si>
    <t>20.</t>
  </si>
  <si>
    <t>21.</t>
  </si>
  <si>
    <t>22.</t>
  </si>
  <si>
    <t>adatok eFt-ban</t>
  </si>
  <si>
    <t>Működ.célú tám. bevétel kp.-i ktgvetési szervtől</t>
  </si>
  <si>
    <t>Működ.célú tám. bevétel egyéb pr.</t>
  </si>
  <si>
    <t>1. Személyi jellegű kiadások</t>
  </si>
  <si>
    <t>2. Dologi kiadások összesen</t>
  </si>
  <si>
    <t>3. Beruházások összesen</t>
  </si>
  <si>
    <t>Működési</t>
  </si>
  <si>
    <t>Pályázat</t>
  </si>
  <si>
    <t>Összesen</t>
  </si>
</sst>
</file>

<file path=xl/styles.xml><?xml version="1.0" encoding="utf-8"?>
<styleSheet xmlns="http://schemas.openxmlformats.org/spreadsheetml/2006/main">
  <fonts count="9">
    <font>
      <sz val="10"/>
      <name val="Arial"/>
      <charset val="238"/>
    </font>
    <font>
      <sz val="12"/>
      <name val="Arial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14" fontId="1" fillId="0" borderId="0" xfId="0" applyNumberFormat="1" applyFont="1" applyAlignment="1">
      <alignment horizontal="center"/>
    </xf>
    <xf numFmtId="0" fontId="5" fillId="0" borderId="0" xfId="0" applyFont="1" applyBorder="1"/>
    <xf numFmtId="0" fontId="4" fillId="0" borderId="0" xfId="0" applyFont="1" applyFill="1" applyBorder="1"/>
    <xf numFmtId="3" fontId="5" fillId="0" borderId="0" xfId="0" applyNumberFormat="1" applyFont="1" applyBorder="1"/>
    <xf numFmtId="3" fontId="0" fillId="0" borderId="0" xfId="0" applyNumberFormat="1"/>
    <xf numFmtId="0" fontId="3" fillId="0" borderId="1" xfId="0" applyFont="1" applyBorder="1"/>
    <xf numFmtId="0" fontId="4" fillId="0" borderId="1" xfId="0" applyFont="1" applyBorder="1"/>
    <xf numFmtId="0" fontId="4" fillId="0" borderId="2" xfId="0" applyFont="1" applyBorder="1"/>
    <xf numFmtId="0" fontId="3" fillId="0" borderId="2" xfId="0" applyFont="1" applyBorder="1"/>
    <xf numFmtId="0" fontId="3" fillId="0" borderId="1" xfId="0" applyFont="1" applyFill="1" applyBorder="1"/>
    <xf numFmtId="0" fontId="4" fillId="0" borderId="2" xfId="0" applyFont="1" applyFill="1" applyBorder="1"/>
    <xf numFmtId="0" fontId="7" fillId="0" borderId="1" xfId="0" applyFont="1" applyBorder="1"/>
    <xf numFmtId="3" fontId="3" fillId="0" borderId="3" xfId="0" applyNumberFormat="1" applyFont="1" applyBorder="1"/>
    <xf numFmtId="3" fontId="4" fillId="0" borderId="3" xfId="0" applyNumberFormat="1" applyFont="1" applyBorder="1"/>
    <xf numFmtId="3" fontId="3" fillId="0" borderId="1" xfId="0" applyNumberFormat="1" applyFont="1" applyBorder="1"/>
    <xf numFmtId="3" fontId="4" fillId="0" borderId="1" xfId="0" applyNumberFormat="1" applyFont="1" applyBorder="1"/>
    <xf numFmtId="3" fontId="4" fillId="0" borderId="2" xfId="0" applyNumberFormat="1" applyFont="1" applyBorder="1"/>
    <xf numFmtId="0" fontId="7" fillId="0" borderId="4" xfId="0" applyFont="1" applyBorder="1"/>
    <xf numFmtId="3" fontId="4" fillId="0" borderId="5" xfId="0" applyNumberFormat="1" applyFont="1" applyBorder="1"/>
    <xf numFmtId="14" fontId="3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0" fontId="8" fillId="0" borderId="0" xfId="0" applyFont="1"/>
    <xf numFmtId="0" fontId="6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1"/>
  <sheetViews>
    <sheetView tabSelected="1" workbookViewId="0">
      <selection activeCell="G10" sqref="G10"/>
    </sheetView>
  </sheetViews>
  <sheetFormatPr defaultRowHeight="12.75"/>
  <cols>
    <col min="1" max="1" width="7" customWidth="1"/>
    <col min="2" max="2" width="46" customWidth="1"/>
    <col min="3" max="4" width="11" customWidth="1"/>
    <col min="5" max="5" width="11.85546875" customWidth="1"/>
  </cols>
  <sheetData>
    <row r="1" spans="1:5" ht="20.25">
      <c r="A1" s="27" t="s">
        <v>3</v>
      </c>
      <c r="B1" s="27"/>
      <c r="C1" s="27"/>
      <c r="D1" s="27"/>
      <c r="E1" s="27"/>
    </row>
    <row r="2" spans="1:5" ht="18" customHeight="1">
      <c r="A2" s="28" t="s">
        <v>28</v>
      </c>
      <c r="B2" s="28"/>
      <c r="C2" s="28"/>
      <c r="D2" s="28"/>
      <c r="E2" s="28"/>
    </row>
    <row r="3" spans="1:5" ht="20.25" customHeight="1">
      <c r="A3" s="29" t="s">
        <v>29</v>
      </c>
      <c r="B3" s="29"/>
      <c r="C3" s="29"/>
      <c r="D3" s="29"/>
      <c r="E3" s="29"/>
    </row>
    <row r="4" spans="1:5" ht="15">
      <c r="B4" s="4"/>
      <c r="D4" s="24"/>
      <c r="E4" s="24"/>
    </row>
    <row r="5" spans="1:5" ht="15">
      <c r="B5" s="4"/>
      <c r="D5" s="26" t="s">
        <v>48</v>
      </c>
      <c r="E5" s="26"/>
    </row>
    <row r="6" spans="1:5" ht="15">
      <c r="B6" s="4"/>
      <c r="D6" s="24"/>
      <c r="E6" s="24"/>
    </row>
    <row r="7" spans="1:5" s="1" customFormat="1" ht="16.5" customHeight="1" thickBot="1">
      <c r="B7" s="23"/>
      <c r="C7" s="25" t="s">
        <v>54</v>
      </c>
      <c r="D7" s="25" t="s">
        <v>55</v>
      </c>
      <c r="E7" s="25" t="s">
        <v>56</v>
      </c>
    </row>
    <row r="8" spans="1:5" s="1" customFormat="1" ht="14.25">
      <c r="A8" s="15" t="s">
        <v>8</v>
      </c>
      <c r="B8" s="15" t="s">
        <v>9</v>
      </c>
      <c r="C8" s="21" t="s">
        <v>4</v>
      </c>
      <c r="D8" s="21" t="s">
        <v>4</v>
      </c>
      <c r="E8" s="21" t="s">
        <v>4</v>
      </c>
    </row>
    <row r="9" spans="1:5" s="1" customFormat="1" ht="14.25">
      <c r="A9" s="9" t="s">
        <v>10</v>
      </c>
      <c r="B9" s="13" t="s">
        <v>49</v>
      </c>
      <c r="C9" s="18">
        <v>271</v>
      </c>
      <c r="D9" s="18">
        <v>0</v>
      </c>
      <c r="E9" s="18">
        <f>SUM(C9:D9)</f>
        <v>271</v>
      </c>
    </row>
    <row r="10" spans="1:5" s="1" customFormat="1" ht="14.25">
      <c r="A10" s="9" t="s">
        <v>11</v>
      </c>
      <c r="B10" s="13" t="s">
        <v>50</v>
      </c>
      <c r="C10" s="18">
        <v>0</v>
      </c>
      <c r="D10" s="18">
        <v>15200</v>
      </c>
      <c r="E10" s="18">
        <f>SUM(C10:D10)</f>
        <v>15200</v>
      </c>
    </row>
    <row r="11" spans="1:5" s="1" customFormat="1" ht="15.75" thickBot="1">
      <c r="A11" s="9" t="s">
        <v>12</v>
      </c>
      <c r="B11" s="14" t="s">
        <v>6</v>
      </c>
      <c r="C11" s="20">
        <f>SUM(C9:C10)</f>
        <v>271</v>
      </c>
      <c r="D11" s="20">
        <f>SUM(D9:D10)</f>
        <v>15200</v>
      </c>
      <c r="E11" s="20">
        <f>SUM(E9:E10)</f>
        <v>15471</v>
      </c>
    </row>
    <row r="12" spans="1:5" ht="15">
      <c r="A12" s="5"/>
      <c r="B12" s="6"/>
      <c r="E12" s="7"/>
    </row>
    <row r="13" spans="1:5" ht="15">
      <c r="B13" s="2"/>
      <c r="D13" s="26" t="s">
        <v>48</v>
      </c>
      <c r="E13" s="26"/>
    </row>
    <row r="14" spans="1:5" ht="13.5" thickBot="1"/>
    <row r="15" spans="1:5" s="1" customFormat="1" ht="14.25">
      <c r="A15" s="15" t="s">
        <v>8</v>
      </c>
      <c r="B15" s="15" t="s">
        <v>9</v>
      </c>
      <c r="C15" s="21" t="s">
        <v>4</v>
      </c>
      <c r="D15" s="21" t="s">
        <v>4</v>
      </c>
      <c r="E15" s="21" t="s">
        <v>4</v>
      </c>
    </row>
    <row r="16" spans="1:5" s="1" customFormat="1" ht="14.25">
      <c r="A16" s="9" t="s">
        <v>10</v>
      </c>
      <c r="B16" s="9" t="s">
        <v>30</v>
      </c>
      <c r="C16" s="9"/>
      <c r="D16" s="16">
        <v>11028</v>
      </c>
      <c r="E16" s="16">
        <f>SUM(C16:D16)</f>
        <v>11028</v>
      </c>
    </row>
    <row r="17" spans="1:5" s="1" customFormat="1" ht="14.25">
      <c r="A17" s="9" t="s">
        <v>11</v>
      </c>
      <c r="B17" s="9" t="s">
        <v>7</v>
      </c>
      <c r="C17" s="9"/>
      <c r="D17" s="16">
        <v>1489</v>
      </c>
      <c r="E17" s="16">
        <f>SUM(C17:D17)</f>
        <v>1489</v>
      </c>
    </row>
    <row r="18" spans="1:5" s="1" customFormat="1" ht="15">
      <c r="A18" s="9" t="s">
        <v>12</v>
      </c>
      <c r="B18" s="10" t="s">
        <v>51</v>
      </c>
      <c r="C18" s="19">
        <f>SUM(C16:C17)</f>
        <v>0</v>
      </c>
      <c r="D18" s="17">
        <f>SUM(D16:D17)</f>
        <v>12517</v>
      </c>
      <c r="E18" s="17">
        <f>SUM(C18:D18)</f>
        <v>12517</v>
      </c>
    </row>
    <row r="19" spans="1:5" s="1" customFormat="1" ht="14.25">
      <c r="A19" s="9" t="s">
        <v>13</v>
      </c>
      <c r="B19" s="9" t="s">
        <v>0</v>
      </c>
      <c r="C19" s="9">
        <v>2</v>
      </c>
      <c r="D19" s="16">
        <v>16</v>
      </c>
      <c r="E19" s="16">
        <f t="shared" ref="E19:E37" si="0">SUM(C19:D19)</f>
        <v>18</v>
      </c>
    </row>
    <row r="20" spans="1:5" s="1" customFormat="1" ht="14.25">
      <c r="A20" s="9" t="s">
        <v>14</v>
      </c>
      <c r="B20" s="9" t="s">
        <v>31</v>
      </c>
      <c r="C20" s="9"/>
      <c r="D20" s="16">
        <v>78</v>
      </c>
      <c r="E20" s="16">
        <f t="shared" si="0"/>
        <v>78</v>
      </c>
    </row>
    <row r="21" spans="1:5" s="1" customFormat="1" ht="14.25">
      <c r="A21" s="9" t="s">
        <v>15</v>
      </c>
      <c r="B21" s="9" t="s">
        <v>32</v>
      </c>
      <c r="C21" s="9"/>
      <c r="D21" s="16">
        <v>236</v>
      </c>
      <c r="E21" s="16">
        <f t="shared" si="0"/>
        <v>236</v>
      </c>
    </row>
    <row r="22" spans="1:5" s="1" customFormat="1" ht="14.25">
      <c r="A22" s="9" t="s">
        <v>16</v>
      </c>
      <c r="B22" s="9" t="s">
        <v>33</v>
      </c>
      <c r="C22" s="9"/>
      <c r="D22" s="16">
        <v>134</v>
      </c>
      <c r="E22" s="16">
        <f t="shared" si="0"/>
        <v>134</v>
      </c>
    </row>
    <row r="23" spans="1:5" s="1" customFormat="1" ht="14.25">
      <c r="A23" s="9" t="s">
        <v>17</v>
      </c>
      <c r="B23" s="9" t="s">
        <v>34</v>
      </c>
      <c r="C23" s="9"/>
      <c r="D23" s="16">
        <v>716</v>
      </c>
      <c r="E23" s="16">
        <f t="shared" si="0"/>
        <v>716</v>
      </c>
    </row>
    <row r="24" spans="1:5" s="1" customFormat="1" ht="14.25">
      <c r="A24" s="9" t="s">
        <v>18</v>
      </c>
      <c r="B24" s="9" t="s">
        <v>35</v>
      </c>
      <c r="C24" s="9">
        <v>46</v>
      </c>
      <c r="D24" s="16">
        <v>0</v>
      </c>
      <c r="E24" s="16">
        <f t="shared" si="0"/>
        <v>46</v>
      </c>
    </row>
    <row r="25" spans="1:5" s="1" customFormat="1" ht="14.25">
      <c r="A25" s="9" t="s">
        <v>19</v>
      </c>
      <c r="B25" s="9" t="s">
        <v>36</v>
      </c>
      <c r="C25" s="9">
        <v>90</v>
      </c>
      <c r="D25" s="16">
        <v>8</v>
      </c>
      <c r="E25" s="16">
        <f t="shared" si="0"/>
        <v>98</v>
      </c>
    </row>
    <row r="26" spans="1:5" s="1" customFormat="1" ht="14.25">
      <c r="A26" s="9" t="s">
        <v>20</v>
      </c>
      <c r="B26" s="9" t="s">
        <v>37</v>
      </c>
      <c r="C26" s="9">
        <v>5</v>
      </c>
      <c r="D26" s="16">
        <v>0</v>
      </c>
      <c r="E26" s="16">
        <f t="shared" si="0"/>
        <v>5</v>
      </c>
    </row>
    <row r="27" spans="1:5" s="1" customFormat="1" ht="14.25">
      <c r="A27" s="9" t="s">
        <v>21</v>
      </c>
      <c r="B27" s="9" t="s">
        <v>38</v>
      </c>
      <c r="C27" s="9"/>
      <c r="D27" s="16">
        <v>157</v>
      </c>
      <c r="E27" s="16">
        <f t="shared" si="0"/>
        <v>157</v>
      </c>
    </row>
    <row r="28" spans="1:5" s="1" customFormat="1" ht="14.25">
      <c r="A28" s="9" t="s">
        <v>22</v>
      </c>
      <c r="B28" s="9" t="s">
        <v>39</v>
      </c>
      <c r="C28" s="9"/>
      <c r="D28" s="16">
        <v>16</v>
      </c>
      <c r="E28" s="16">
        <f t="shared" si="0"/>
        <v>16</v>
      </c>
    </row>
    <row r="29" spans="1:5" s="1" customFormat="1" ht="14.25">
      <c r="A29" s="9" t="s">
        <v>23</v>
      </c>
      <c r="B29" s="9" t="s">
        <v>40</v>
      </c>
      <c r="C29" s="9">
        <v>20</v>
      </c>
      <c r="D29" s="16">
        <v>0</v>
      </c>
      <c r="E29" s="16">
        <f t="shared" si="0"/>
        <v>20</v>
      </c>
    </row>
    <row r="30" spans="1:5" s="1" customFormat="1" ht="14.25">
      <c r="A30" s="9" t="s">
        <v>24</v>
      </c>
      <c r="B30" s="9" t="s">
        <v>41</v>
      </c>
      <c r="C30" s="9">
        <v>58</v>
      </c>
      <c r="D30" s="16">
        <v>400</v>
      </c>
      <c r="E30" s="16">
        <f t="shared" si="0"/>
        <v>458</v>
      </c>
    </row>
    <row r="31" spans="1:5" s="1" customFormat="1" ht="14.25">
      <c r="A31" s="9" t="s">
        <v>25</v>
      </c>
      <c r="B31" s="9" t="s">
        <v>1</v>
      </c>
      <c r="C31" s="9"/>
      <c r="D31" s="16">
        <v>20</v>
      </c>
      <c r="E31" s="16">
        <f t="shared" si="0"/>
        <v>20</v>
      </c>
    </row>
    <row r="32" spans="1:5" s="1" customFormat="1" ht="14.25">
      <c r="A32" s="9" t="s">
        <v>26</v>
      </c>
      <c r="B32" s="9" t="s">
        <v>5</v>
      </c>
      <c r="C32" s="9">
        <v>50</v>
      </c>
      <c r="D32" s="16">
        <v>127</v>
      </c>
      <c r="E32" s="16">
        <f t="shared" si="0"/>
        <v>177</v>
      </c>
    </row>
    <row r="33" spans="1:5" s="1" customFormat="1" ht="15">
      <c r="A33" s="9" t="s">
        <v>27</v>
      </c>
      <c r="B33" s="10" t="s">
        <v>52</v>
      </c>
      <c r="C33" s="19">
        <f>SUM(C19:C32)</f>
        <v>271</v>
      </c>
      <c r="D33" s="17">
        <f>SUM(D19:D32)</f>
        <v>1908</v>
      </c>
      <c r="E33" s="17">
        <f t="shared" si="0"/>
        <v>2179</v>
      </c>
    </row>
    <row r="34" spans="1:5" s="1" customFormat="1" ht="14.25">
      <c r="A34" s="9" t="s">
        <v>44</v>
      </c>
      <c r="B34" s="9" t="s">
        <v>42</v>
      </c>
      <c r="C34" s="9"/>
      <c r="D34" s="16">
        <v>610</v>
      </c>
      <c r="E34" s="16">
        <f t="shared" si="0"/>
        <v>610</v>
      </c>
    </row>
    <row r="35" spans="1:5" s="1" customFormat="1" ht="14.25">
      <c r="A35" s="9" t="s">
        <v>45</v>
      </c>
      <c r="B35" s="9" t="s">
        <v>43</v>
      </c>
      <c r="C35" s="9"/>
      <c r="D35" s="16">
        <v>165</v>
      </c>
      <c r="E35" s="16">
        <f t="shared" si="0"/>
        <v>165</v>
      </c>
    </row>
    <row r="36" spans="1:5" s="1" customFormat="1" ht="15">
      <c r="A36" s="9" t="s">
        <v>46</v>
      </c>
      <c r="B36" s="10" t="s">
        <v>53</v>
      </c>
      <c r="C36" s="19">
        <f>SUM(C34:C35)</f>
        <v>0</v>
      </c>
      <c r="D36" s="17">
        <f>SUM(D34:D35)</f>
        <v>775</v>
      </c>
      <c r="E36" s="17">
        <f t="shared" si="0"/>
        <v>775</v>
      </c>
    </row>
    <row r="37" spans="1:5" s="1" customFormat="1" ht="15.75" thickBot="1">
      <c r="A37" s="12" t="s">
        <v>47</v>
      </c>
      <c r="B37" s="11" t="s">
        <v>2</v>
      </c>
      <c r="C37" s="20">
        <f>SUM(C36,C33,C18)</f>
        <v>271</v>
      </c>
      <c r="D37" s="22">
        <f>SUM(D36,D33,D18)</f>
        <v>15200</v>
      </c>
      <c r="E37" s="22">
        <f t="shared" si="0"/>
        <v>15471</v>
      </c>
    </row>
    <row r="40" spans="1:5">
      <c r="B40" s="3"/>
    </row>
    <row r="41" spans="1:5">
      <c r="E41" s="8"/>
    </row>
  </sheetData>
  <mergeCells count="5">
    <mergeCell ref="D5:E5"/>
    <mergeCell ref="D13:E13"/>
    <mergeCell ref="A1:E1"/>
    <mergeCell ref="A2:E2"/>
    <mergeCell ref="A3:E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Keisha&amp;Dvid</dc:creator>
  <cp:lastModifiedBy>Rendszergazda</cp:lastModifiedBy>
  <cp:lastPrinted>2014-02-06T06:26:34Z</cp:lastPrinted>
  <dcterms:created xsi:type="dcterms:W3CDTF">2012-01-20T07:47:19Z</dcterms:created>
  <dcterms:modified xsi:type="dcterms:W3CDTF">2014-02-07T08:08:14Z</dcterms:modified>
</cp:coreProperties>
</file>