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<sst xmlns="http://schemas.openxmlformats.org/spreadsheetml/2006/main" count="197" uniqueCount="68">
  <si>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</si>
  <si>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</si>
  <si>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</si>
  <si>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</si>
  <si>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</si>
  <si>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</si>
  <si>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</si>
  <si>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</si>
  <si>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</si>
  <si>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</si>
  <si>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</si>
  <si>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</si>
  <si>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</si>
  <si>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</si>
  <si>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</si>
  <si>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</si>
  <si>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</si>
  <si>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</si>
  <si>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</si>
  <si>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</si>
  <si>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</si>
  <si>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</si>
  <si>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</si>
  <si>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</si>
  <si>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</si>
  <si>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</si>
  <si>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</si>
  <si>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</si>
  <si>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</si>
  <si>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</si>
  <si>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</si>
  <si>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</si>
  <si>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</si>
  <si>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</si>
  <si>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</si>
  <si>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</si>
  <si>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</si>
  <si>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</si>
  <si>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</si>
  <si>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</si>
  <si>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</si>
  <si>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</si>
  <si>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</si>
  <si>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</si>
  <si>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</si>
  <si>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 jogalkotó és ált.igazgatási tevékenysége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</si>
  <si>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</si>
  <si>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</si>
  <si>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</si>
  <si>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</si>
  <si>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</si>
  <si>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</si>
  <si>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</si>
  <si>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</si>
  <si>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</si>
  <si>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</si>
  <si>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</si>
  <si>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</si>
  <si>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</si>
  <si>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</si>
  <si>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</si>
  <si>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</si>
  <si>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</si>
  <si>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Üdülői szálláshely szolgáltatás</t>
  </si>
  <si>
    <t>Általános iskolai oktatás 5-8. évfolyamon</t>
  </si>
  <si>
    <t>Finanszírozási célú műveletek</t>
  </si>
  <si>
    <t>Szennyvíz gyűjtése, tisztítása</t>
  </si>
  <si>
    <t>5. melléklet az önkormányzat 2018. évi költségvetéséről szóló 2/2018.(III.12)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</si>
</sst>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1" sqref="B1:J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9.75390625" style="0" customWidth="1"/>
  </cols>
  <sheetData>
    <row r="1" spans="2:10" ht="12.75">
      <c r="B1" s="28" t="s">
        <v>67</v>
      </c>
      <c r="C1" s="28"/>
      <c r="D1" s="28"/>
      <c r="E1" s="28"/>
      <c r="F1" s="28"/>
      <c r="G1" s="28"/>
      <c r="H1" s="28"/>
      <c r="I1" s="28"/>
      <c r="J1" s="28"/>
    </row>
    <row r="3" spans="2:10" ht="18">
      <c r="B3" s="29" t="s">
        <v>55</v>
      </c>
      <c r="C3" s="30"/>
      <c r="D3" s="30"/>
      <c r="E3" s="30"/>
      <c r="F3" s="30"/>
      <c r="G3" s="30"/>
      <c r="H3" s="30"/>
      <c r="I3" s="30"/>
      <c r="J3" s="30"/>
    </row>
    <row r="4" spans="8:10" ht="12.75">
      <c r="H4" s="31" t="s">
        <v>36</v>
      </c>
      <c r="I4" s="31"/>
      <c r="J4" s="31"/>
    </row>
    <row r="5" spans="1:10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5" customFormat="1" ht="51">
      <c r="A6" s="12"/>
      <c r="B6" s="8" t="s">
        <v>1</v>
      </c>
      <c r="C6" s="9" t="s">
        <v>37</v>
      </c>
      <c r="D6" s="9" t="s">
        <v>38</v>
      </c>
      <c r="E6" s="9" t="s">
        <v>58</v>
      </c>
      <c r="F6" s="9" t="s">
        <v>39</v>
      </c>
      <c r="G6" s="9" t="s">
        <v>40</v>
      </c>
      <c r="H6" s="9" t="s">
        <v>41</v>
      </c>
      <c r="I6" s="9" t="s">
        <v>42</v>
      </c>
      <c r="J6" s="9" t="s">
        <v>0</v>
      </c>
    </row>
    <row r="7" spans="1:10" s="6" customFormat="1" ht="19.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</row>
    <row r="8" spans="1:10" s="6" customFormat="1" ht="16.5" customHeight="1">
      <c r="A8" s="12" t="s">
        <v>14</v>
      </c>
      <c r="B8" s="1" t="s">
        <v>45</v>
      </c>
      <c r="C8" s="19" t="s">
        <v>30</v>
      </c>
      <c r="D8" s="14" t="s">
        <v>30</v>
      </c>
      <c r="E8" s="14" t="s">
        <v>30</v>
      </c>
      <c r="F8" s="17">
        <v>65254</v>
      </c>
      <c r="G8" s="25">
        <v>800</v>
      </c>
      <c r="H8" s="14" t="s">
        <v>30</v>
      </c>
      <c r="I8" s="17">
        <v>5000</v>
      </c>
      <c r="J8" s="17">
        <f aca="true" t="shared" si="0" ref="J8:J13">SUM(C8:I8)</f>
        <v>71054</v>
      </c>
    </row>
    <row r="9" spans="1:10" s="6" customFormat="1" ht="18.75" customHeight="1">
      <c r="A9" s="12" t="s">
        <v>15</v>
      </c>
      <c r="B9" s="1" t="s">
        <v>44</v>
      </c>
      <c r="C9" s="14" t="s">
        <v>30</v>
      </c>
      <c r="D9" s="14" t="s">
        <v>30</v>
      </c>
      <c r="E9" s="14" t="s">
        <v>30</v>
      </c>
      <c r="F9" s="14" t="s">
        <v>30</v>
      </c>
      <c r="G9" s="17">
        <v>13500</v>
      </c>
      <c r="H9" s="14" t="s">
        <v>30</v>
      </c>
      <c r="I9" s="14" t="s">
        <v>30</v>
      </c>
      <c r="J9" s="17">
        <f t="shared" si="0"/>
        <v>13500</v>
      </c>
    </row>
    <row r="10" spans="1:10" s="6" customFormat="1" ht="18.75" customHeight="1">
      <c r="A10" s="12" t="s">
        <v>16</v>
      </c>
      <c r="B10" s="1" t="s">
        <v>59</v>
      </c>
      <c r="C10" s="17">
        <v>267204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7">
        <f t="shared" si="0"/>
        <v>267204</v>
      </c>
    </row>
    <row r="11" spans="1:10" s="6" customFormat="1" ht="18.75" customHeight="1">
      <c r="A11" s="12" t="s">
        <v>17</v>
      </c>
      <c r="B11" s="1" t="s">
        <v>65</v>
      </c>
      <c r="C11" s="14" t="s">
        <v>30</v>
      </c>
      <c r="D11" s="14" t="s">
        <v>30</v>
      </c>
      <c r="E11" s="14">
        <v>359688</v>
      </c>
      <c r="F11" s="14" t="s">
        <v>30</v>
      </c>
      <c r="G11" s="14" t="s">
        <v>30</v>
      </c>
      <c r="H11" s="14" t="s">
        <v>30</v>
      </c>
      <c r="I11" s="14" t="s">
        <v>30</v>
      </c>
      <c r="J11" s="17">
        <f t="shared" si="0"/>
        <v>359688</v>
      </c>
    </row>
    <row r="12" spans="1:10" s="6" customFormat="1" ht="18.75" customHeight="1">
      <c r="A12" s="12" t="s">
        <v>17</v>
      </c>
      <c r="B12" s="1" t="s">
        <v>48</v>
      </c>
      <c r="C12" s="14" t="s">
        <v>30</v>
      </c>
      <c r="D12" s="17">
        <v>33064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7">
        <f t="shared" si="0"/>
        <v>33064</v>
      </c>
    </row>
    <row r="13" spans="1:10" s="6" customFormat="1" ht="19.5" customHeight="1">
      <c r="A13" s="12" t="s">
        <v>18</v>
      </c>
      <c r="B13" s="1" t="s">
        <v>43</v>
      </c>
      <c r="C13" s="14" t="s">
        <v>30</v>
      </c>
      <c r="D13" s="17">
        <v>2500</v>
      </c>
      <c r="E13" s="14" t="s">
        <v>30</v>
      </c>
      <c r="F13" s="14" t="s">
        <v>30</v>
      </c>
      <c r="G13" s="17">
        <v>5200</v>
      </c>
      <c r="H13" s="14" t="s">
        <v>30</v>
      </c>
      <c r="I13" s="14" t="s">
        <v>30</v>
      </c>
      <c r="J13" s="17">
        <f t="shared" si="0"/>
        <v>7700</v>
      </c>
    </row>
    <row r="14" spans="1:10" s="6" customFormat="1" ht="19.5" customHeight="1">
      <c r="A14" s="12" t="s">
        <v>19</v>
      </c>
      <c r="B14" s="1" t="s">
        <v>66</v>
      </c>
      <c r="C14" s="14" t="s">
        <v>30</v>
      </c>
      <c r="D14" s="14" t="s">
        <v>30</v>
      </c>
      <c r="E14" s="14" t="s">
        <v>30</v>
      </c>
      <c r="F14" s="14" t="s">
        <v>30</v>
      </c>
      <c r="G14" s="17">
        <v>500</v>
      </c>
      <c r="H14" s="14" t="s">
        <v>30</v>
      </c>
      <c r="I14" s="14" t="s">
        <v>30</v>
      </c>
      <c r="J14" s="17">
        <f>SUM(B14:I14)</f>
        <v>500</v>
      </c>
    </row>
    <row r="15" spans="1:10" s="6" customFormat="1" ht="19.5" customHeight="1">
      <c r="A15" s="12" t="s">
        <v>20</v>
      </c>
      <c r="B15" s="1" t="s">
        <v>60</v>
      </c>
      <c r="C15" s="14" t="s">
        <v>30</v>
      </c>
      <c r="D15" s="14" t="s">
        <v>30</v>
      </c>
      <c r="E15" s="14" t="s">
        <v>30</v>
      </c>
      <c r="F15" s="14" t="s">
        <v>30</v>
      </c>
      <c r="G15" s="17">
        <v>1200</v>
      </c>
      <c r="H15" s="14" t="s">
        <v>30</v>
      </c>
      <c r="I15" s="14" t="s">
        <v>30</v>
      </c>
      <c r="J15" s="17">
        <f aca="true" t="shared" si="1" ref="J15:J20">SUM(C15:I15)</f>
        <v>1200</v>
      </c>
    </row>
    <row r="16" spans="1:10" s="6" customFormat="1" ht="19.5" customHeight="1">
      <c r="A16" s="12" t="s">
        <v>21</v>
      </c>
      <c r="B16" s="1" t="s">
        <v>2</v>
      </c>
      <c r="C16" s="19" t="s">
        <v>30</v>
      </c>
      <c r="D16" s="14" t="s">
        <v>30</v>
      </c>
      <c r="E16" s="14" t="s">
        <v>30</v>
      </c>
      <c r="F16" s="14" t="s">
        <v>30</v>
      </c>
      <c r="G16" s="17">
        <v>200</v>
      </c>
      <c r="H16" s="14" t="s">
        <v>30</v>
      </c>
      <c r="I16" s="14" t="s">
        <v>30</v>
      </c>
      <c r="J16" s="17">
        <f t="shared" si="1"/>
        <v>200</v>
      </c>
    </row>
    <row r="17" spans="1:10" s="6" customFormat="1" ht="19.5" customHeight="1">
      <c r="A17" s="12" t="s">
        <v>22</v>
      </c>
      <c r="B17" s="1" t="s">
        <v>46</v>
      </c>
      <c r="C17" s="14" t="s">
        <v>30</v>
      </c>
      <c r="D17" s="17">
        <v>8660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7">
        <f t="shared" si="1"/>
        <v>8660</v>
      </c>
    </row>
    <row r="18" spans="1:10" s="6" customFormat="1" ht="19.5" customHeight="1">
      <c r="A18" s="12" t="s">
        <v>23</v>
      </c>
      <c r="B18" s="1" t="s">
        <v>47</v>
      </c>
      <c r="C18" s="14" t="s">
        <v>30</v>
      </c>
      <c r="D18" s="17">
        <v>238</v>
      </c>
      <c r="E18" s="14" t="s">
        <v>30</v>
      </c>
      <c r="F18" s="14" t="s">
        <v>30</v>
      </c>
      <c r="G18" s="14" t="s">
        <v>30</v>
      </c>
      <c r="H18" s="14" t="s">
        <v>30</v>
      </c>
      <c r="I18" s="14" t="s">
        <v>30</v>
      </c>
      <c r="J18" s="17">
        <f t="shared" si="1"/>
        <v>238</v>
      </c>
    </row>
    <row r="19" spans="1:10" s="6" customFormat="1" ht="19.5" customHeight="1">
      <c r="A19" s="12" t="s">
        <v>24</v>
      </c>
      <c r="B19" s="1" t="s">
        <v>64</v>
      </c>
      <c r="C19" s="14" t="s">
        <v>30</v>
      </c>
      <c r="D19" s="14" t="s">
        <v>30</v>
      </c>
      <c r="E19" s="14" t="s">
        <v>30</v>
      </c>
      <c r="F19" s="14" t="s">
        <v>30</v>
      </c>
      <c r="G19" s="25">
        <v>8000</v>
      </c>
      <c r="H19" s="14" t="s">
        <v>30</v>
      </c>
      <c r="I19" s="14" t="s">
        <v>30</v>
      </c>
      <c r="J19" s="17">
        <f t="shared" si="1"/>
        <v>8000</v>
      </c>
    </row>
    <row r="20" spans="1:10" s="6" customFormat="1" ht="19.5" customHeight="1">
      <c r="A20" s="12" t="s">
        <v>25</v>
      </c>
      <c r="B20" s="1" t="s">
        <v>56</v>
      </c>
      <c r="C20" s="14" t="s">
        <v>30</v>
      </c>
      <c r="D20" s="14" t="s">
        <v>30</v>
      </c>
      <c r="E20" s="14" t="s">
        <v>30</v>
      </c>
      <c r="F20" s="14" t="s">
        <v>30</v>
      </c>
      <c r="G20" s="17">
        <v>7000</v>
      </c>
      <c r="H20" s="14" t="s">
        <v>30</v>
      </c>
      <c r="I20" s="14" t="s">
        <v>30</v>
      </c>
      <c r="J20" s="17">
        <f t="shared" si="1"/>
        <v>7000</v>
      </c>
    </row>
    <row r="21" spans="1:10" s="6" customFormat="1" ht="19.5" customHeight="1">
      <c r="A21" s="12" t="s">
        <v>26</v>
      </c>
      <c r="B21" s="15" t="s">
        <v>49</v>
      </c>
      <c r="C21" s="18">
        <f>SUM(C8:C19)</f>
        <v>267204</v>
      </c>
      <c r="D21" s="18">
        <f>SUM(D8:D19)</f>
        <v>44462</v>
      </c>
      <c r="E21" s="18">
        <f>SUM(E8:E19)</f>
        <v>359688</v>
      </c>
      <c r="F21" s="18">
        <f>SUM(F8:F19)</f>
        <v>65254</v>
      </c>
      <c r="G21" s="18">
        <f>SUM(G8:G20)</f>
        <v>36400</v>
      </c>
      <c r="H21" s="14" t="s">
        <v>30</v>
      </c>
      <c r="I21" s="18">
        <f>SUM(I8:I19)</f>
        <v>5000</v>
      </c>
      <c r="J21" s="18">
        <f>SUM(J8:J20)</f>
        <v>778008</v>
      </c>
    </row>
    <row r="22" spans="1:10" s="6" customFormat="1" ht="19.5" customHeight="1">
      <c r="A22" s="12" t="s">
        <v>31</v>
      </c>
      <c r="B22" s="13" t="s">
        <v>28</v>
      </c>
      <c r="C22" s="3"/>
      <c r="D22" s="14"/>
      <c r="E22" s="14"/>
      <c r="F22" s="14"/>
      <c r="G22" s="14"/>
      <c r="H22" s="14"/>
      <c r="I22" s="14"/>
      <c r="J22" s="3"/>
    </row>
    <row r="23" spans="1:10" s="6" customFormat="1" ht="19.5" customHeight="1">
      <c r="A23" s="27" t="s">
        <v>32</v>
      </c>
      <c r="B23" s="1" t="s">
        <v>45</v>
      </c>
      <c r="C23" s="14" t="s">
        <v>30</v>
      </c>
      <c r="D23" s="14" t="s">
        <v>30</v>
      </c>
      <c r="E23" s="14" t="s">
        <v>30</v>
      </c>
      <c r="F23" s="17">
        <v>11746</v>
      </c>
      <c r="G23" s="14" t="s">
        <v>30</v>
      </c>
      <c r="H23" s="14" t="s">
        <v>30</v>
      </c>
      <c r="I23" s="14" t="s">
        <v>30</v>
      </c>
      <c r="J23" s="17">
        <f>SUM(C23:I23)</f>
        <v>11746</v>
      </c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6" customFormat="1" ht="19.5" customHeight="1">
      <c r="A25" s="32" t="s">
        <v>53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s="6" customFormat="1" ht="19.5" customHeight="1">
      <c r="A26" s="21"/>
      <c r="B26" s="22"/>
      <c r="C26" s="23"/>
      <c r="D26" s="23"/>
      <c r="E26" s="23"/>
      <c r="F26" s="23"/>
      <c r="G26" s="24"/>
      <c r="H26" s="23"/>
      <c r="I26" s="23"/>
      <c r="J26" s="24"/>
    </row>
    <row r="27" spans="1:10" s="6" customFormat="1" ht="19.5" customHeight="1">
      <c r="A27" s="10"/>
      <c r="B27" s="10" t="s">
        <v>4</v>
      </c>
      <c r="C27" s="11" t="s">
        <v>5</v>
      </c>
      <c r="D27" s="11" t="s">
        <v>6</v>
      </c>
      <c r="E27" s="11" t="s">
        <v>7</v>
      </c>
      <c r="F27" s="11" t="s">
        <v>8</v>
      </c>
      <c r="G27" s="11" t="s">
        <v>9</v>
      </c>
      <c r="H27" s="11" t="s">
        <v>10</v>
      </c>
      <c r="I27" s="11" t="s">
        <v>11</v>
      </c>
      <c r="J27" s="11" t="s">
        <v>12</v>
      </c>
    </row>
    <row r="28" spans="1:10" s="6" customFormat="1" ht="40.5" customHeight="1">
      <c r="A28" s="12"/>
      <c r="B28" s="8" t="s">
        <v>1</v>
      </c>
      <c r="C28" s="9" t="s">
        <v>37</v>
      </c>
      <c r="D28" s="9" t="s">
        <v>38</v>
      </c>
      <c r="E28" s="9" t="s">
        <v>58</v>
      </c>
      <c r="F28" s="9" t="s">
        <v>39</v>
      </c>
      <c r="G28" s="9" t="s">
        <v>40</v>
      </c>
      <c r="H28" s="9" t="s">
        <v>41</v>
      </c>
      <c r="I28" s="9" t="s">
        <v>42</v>
      </c>
      <c r="J28" s="9" t="s">
        <v>0</v>
      </c>
    </row>
    <row r="29" spans="1:10" s="6" customFormat="1" ht="19.5" customHeight="1">
      <c r="A29" s="12" t="s">
        <v>33</v>
      </c>
      <c r="B29" s="1" t="s">
        <v>52</v>
      </c>
      <c r="C29" s="3">
        <v>92099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7">
        <f>SUM(C29:I29)</f>
        <v>92099</v>
      </c>
    </row>
    <row r="30" spans="1:10" s="6" customFormat="1" ht="19.5" customHeight="1">
      <c r="A30" s="12" t="s">
        <v>34</v>
      </c>
      <c r="B30" s="1" t="s">
        <v>63</v>
      </c>
      <c r="C30" s="14" t="s">
        <v>30</v>
      </c>
      <c r="D30" s="25">
        <v>300</v>
      </c>
      <c r="E30" s="14" t="s">
        <v>30</v>
      </c>
      <c r="F30" s="14" t="s">
        <v>30</v>
      </c>
      <c r="G30" s="17">
        <v>400</v>
      </c>
      <c r="H30" s="14" t="s">
        <v>30</v>
      </c>
      <c r="I30" s="14" t="s">
        <v>30</v>
      </c>
      <c r="J30" s="17">
        <f>SUM(C30:I30)</f>
        <v>700</v>
      </c>
    </row>
    <row r="31" spans="1:10" s="6" customFormat="1" ht="19.5" customHeight="1">
      <c r="A31" s="12" t="s">
        <v>35</v>
      </c>
      <c r="B31" s="15" t="s">
        <v>50</v>
      </c>
      <c r="C31" s="18">
        <f>SUM(C23:C29)</f>
        <v>92099</v>
      </c>
      <c r="D31" s="26">
        <f>SUM(D23:D30)</f>
        <v>300</v>
      </c>
      <c r="E31" s="16" t="s">
        <v>30</v>
      </c>
      <c r="F31" s="18">
        <f>SUM(F23:F29)</f>
        <v>11746</v>
      </c>
      <c r="G31" s="26">
        <f>SUM(G23:G30)</f>
        <v>400</v>
      </c>
      <c r="H31" s="16" t="s">
        <v>30</v>
      </c>
      <c r="I31" s="16" t="s">
        <v>30</v>
      </c>
      <c r="J31" s="18">
        <f>SUM(J23:J30)</f>
        <v>104545</v>
      </c>
    </row>
    <row r="32" spans="1:10" s="6" customFormat="1" ht="19.5" customHeight="1">
      <c r="A32" s="12" t="s">
        <v>54</v>
      </c>
      <c r="B32" s="13" t="s">
        <v>29</v>
      </c>
      <c r="C32" s="14"/>
      <c r="D32" s="14"/>
      <c r="E32" s="14"/>
      <c r="F32" s="14"/>
      <c r="G32" s="17"/>
      <c r="H32" s="14"/>
      <c r="I32" s="14"/>
      <c r="J32" s="17"/>
    </row>
    <row r="33" spans="1:10" s="6" customFormat="1" ht="19.5" customHeight="1">
      <c r="A33" s="12" t="s">
        <v>57</v>
      </c>
      <c r="B33" s="1" t="s">
        <v>52</v>
      </c>
      <c r="C33" s="17">
        <v>104204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7">
        <f>SUM(C33:I33)</f>
        <v>104204</v>
      </c>
    </row>
    <row r="34" spans="1:10" s="6" customFormat="1" ht="19.5" customHeight="1">
      <c r="A34" s="12" t="s">
        <v>61</v>
      </c>
      <c r="B34" s="15" t="s">
        <v>51</v>
      </c>
      <c r="C34" s="18">
        <f>SUM(C33)</f>
        <v>104204</v>
      </c>
      <c r="D34" s="16" t="s">
        <v>30</v>
      </c>
      <c r="E34" s="16" t="s">
        <v>30</v>
      </c>
      <c r="F34" s="14" t="s">
        <v>30</v>
      </c>
      <c r="G34" s="16" t="s">
        <v>30</v>
      </c>
      <c r="H34" s="16" t="s">
        <v>30</v>
      </c>
      <c r="I34" s="16" t="s">
        <v>30</v>
      </c>
      <c r="J34" s="18">
        <f>SUM(J33)</f>
        <v>104204</v>
      </c>
    </row>
    <row r="35" spans="1:10" s="7" customFormat="1" ht="19.5" customHeight="1">
      <c r="A35" s="12" t="s">
        <v>62</v>
      </c>
      <c r="B35" s="2" t="s">
        <v>3</v>
      </c>
      <c r="C35" s="4">
        <f>SUM(C34,C31,C21)</f>
        <v>463507</v>
      </c>
      <c r="D35" s="4">
        <f>SUM(D34,D31,D21)</f>
        <v>44762</v>
      </c>
      <c r="E35" s="4">
        <f>SUM(E34,E31,E21)</f>
        <v>359688</v>
      </c>
      <c r="F35" s="4">
        <f>SUM(F34,F31,F21)</f>
        <v>77000</v>
      </c>
      <c r="G35" s="4">
        <f>SUM(G34,G31,G21)</f>
        <v>36800</v>
      </c>
      <c r="H35" s="14" t="s">
        <v>30</v>
      </c>
      <c r="I35" s="4">
        <f>SUM(I34,I31,I21)</f>
        <v>5000</v>
      </c>
      <c r="J35" s="20">
        <f>SUM(J34,J31,J21)</f>
        <v>986757</v>
      </c>
    </row>
  </sheetData>
  <sheetProtection/>
  <mergeCells count="4">
    <mergeCell ref="B1:J1"/>
    <mergeCell ref="B3:J3"/>
    <mergeCell ref="H4:J4"/>
    <mergeCell ref="A25:J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2018-02-18T20:38:19Z</cp:lastPrinted>
  <dcterms:created xsi:type="dcterms:W3CDTF">1997-01-17T14:02:09Z</dcterms:created>
  <dcterms:modified xsi:type="dcterms:W3CDTF">2018-03-19T13:42:36Z</dcterms:modified>
  <cp:category/>
  <cp:version/>
  <cp:contentType/>
  <cp:contentStatus/>
</cp:coreProperties>
</file>