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3"/>
  </bookViews>
  <sheets>
    <sheet name="ÖSSZEFÜGGÉSEK" sheetId="1" r:id="rId1"/>
    <sheet name="4.sz.mell." sheetId="2" r:id="rId2"/>
    <sheet name="5. sz. mell. " sheetId="3" r:id="rId3"/>
    <sheet name="8.sz.mell." sheetId="4" r:id="rId4"/>
  </sheets>
  <definedNames>
    <definedName name="_xlnm.Print_Area" localSheetId="1">'4.sz.mell.'!$A$2:$F$24</definedName>
    <definedName name="_xlnm.Print_Area" localSheetId="2">'5. sz. mell. '!$A$1:$D$32</definedName>
  </definedNames>
  <calcPr fullCalcOnLoad="1"/>
</workbook>
</file>

<file path=xl/sharedStrings.xml><?xml version="1.0" encoding="utf-8"?>
<sst xmlns="http://schemas.openxmlformats.org/spreadsheetml/2006/main" count="102" uniqueCount="90">
  <si>
    <t>Összesen</t>
  </si>
  <si>
    <t xml:space="preserve"> Ezer forintban !</t>
  </si>
  <si>
    <t>ÖSSZESEN:</t>
  </si>
  <si>
    <t>Beruházás  megnevezése</t>
  </si>
  <si>
    <t>Teljes költség</t>
  </si>
  <si>
    <t>6=(2-4-5)</t>
  </si>
  <si>
    <t>Támogatott szervezet neve</t>
  </si>
  <si>
    <t>Támogatás célja</t>
  </si>
  <si>
    <t>Támogatás összge 
(E Ft)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</si>
  <si>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</si>
  <si>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</si>
  <si>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</si>
  <si>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</si>
  <si>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</si>
  <si>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</si>
  <si>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</si>
  <si>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</si>
  <si>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</si>
  <si>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</si>
  <si>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</si>
  <si>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Lakástámogatás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</si>
  <si>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</si>
  <si>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</si>
  <si>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</si>
  <si>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</si>
  <si>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Szociális étkeztetés</t>
  </si>
  <si>
    <t>Államháztartáson belüli támogatások</t>
  </si>
  <si>
    <t>működési hozzájárulás</t>
  </si>
  <si>
    <t>Nagytérségi Hulladékgazdálkodási Önkormányzati Társulás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</si>
  <si>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</si>
  <si>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</si>
  <si>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</si>
  <si>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</si>
  <si>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</si>
  <si>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</si>
  <si>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működési támogatás</t>
  </si>
  <si>
    <t>Működési célú támogatások</t>
  </si>
  <si>
    <t>első lakáshoz jutók támogatása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</si>
  <si>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</si>
  <si>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</si>
  <si>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</si>
  <si>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</si>
  <si>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</si>
  <si>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</si>
  <si>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</si>
  <si>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</si>
  <si>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</si>
  <si>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</si>
  <si>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</si>
  <si>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</si>
  <si>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</si>
  <si>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</si>
  <si>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</si>
  <si>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igazgatási előadó</t>
  </si>
  <si>
    <t>takarító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</si>
  <si>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</si>
  <si>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</si>
  <si>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</si>
  <si>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</si>
  <si>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</si>
  <si>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</si>
  <si>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Felújítás  megnevezése</t>
  </si>
  <si>
    <t xml:space="preserve">TKSÖTT </t>
  </si>
  <si>
    <t>Civil szervezeteik pályázataihoz előfinanszírozás</t>
  </si>
  <si>
    <t>Kivitelezés kezdési  éve</t>
  </si>
  <si>
    <t>Kivitelezés kezdési éve</t>
  </si>
  <si>
    <t>Felhalmozási célú támogatások</t>
  </si>
  <si>
    <t>Vizitársulat</t>
  </si>
  <si>
    <t>Általános Iskola</t>
  </si>
  <si>
    <t>fizikai alkalmazott</t>
  </si>
  <si>
    <t>2016. évi létszám előirányzat</t>
  </si>
  <si>
    <t>Hosszabb időtartamú közfoglalkoztatás</t>
  </si>
  <si>
    <t>2016. évi működési hozzájárulás</t>
  </si>
  <si>
    <t>Gyógyítóház Tét</t>
  </si>
  <si>
    <t>Együtt Győrszemeréért Egyesület</t>
  </si>
  <si>
    <t>működési támogatás(közművelődési feladat ellátása)</t>
  </si>
  <si>
    <t>2016. évi pályázati keretösszeg(Együtt Győrszemeréért Egyesület támogatása nélkül)</t>
  </si>
  <si>
    <t xml:space="preserve">Útépítés </t>
  </si>
  <si>
    <t>Felhasználás 2016.12.31-ig</t>
  </si>
  <si>
    <t>2016. évi előirányzat</t>
  </si>
  <si>
    <t>2016. utáni szükséglet</t>
  </si>
  <si>
    <t>Önkormányzati jogalkotás kisértékű tárgyi eszközök</t>
  </si>
  <si>
    <t>Közvilágítás lámpatestek</t>
  </si>
  <si>
    <t>Közfoglalkoztatási program kislértékű és nagyértékű eszköz beszerzések</t>
  </si>
  <si>
    <t>Polgármesteri Hivatal kisértékű tárgyi eszközök</t>
  </si>
  <si>
    <t>Beruházás összesen</t>
  </si>
  <si>
    <t>Utak felújítása</t>
  </si>
  <si>
    <t xml:space="preserve">4. melléklet a 2/2016. (II.16.) önkormányzati rendelethez     </t>
  </si>
  <si>
    <t>5.sz. melléklet a 2/2016.(II.16.) önkormányzati rendelethez</t>
  </si>
  <si>
    <t>8.sz. melléklet a 3/2016.(II.16.) önkormányzati rendeletehz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</si>
</sst>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Horizontal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indent="1"/>
      <protection locked="0"/>
    </xf>
    <xf numFmtId="3" fontId="1" fillId="0" borderId="10" xfId="0" applyNumberFormat="1" applyFont="1" applyBorder="1" applyAlignment="1" applyProtection="1">
      <alignment horizontal="right" vertical="center" indent="1"/>
      <protection locked="0"/>
    </xf>
    <xf numFmtId="3" fontId="1" fillId="0" borderId="10" xfId="0" applyNumberFormat="1" applyFont="1" applyFill="1" applyBorder="1" applyAlignment="1" applyProtection="1">
      <alignment horizontal="right" vertical="center" indent="1"/>
      <protection locked="0"/>
    </xf>
    <xf numFmtId="3" fontId="10" fillId="0" borderId="10" xfId="0" applyNumberFormat="1" applyFont="1" applyBorder="1" applyAlignment="1" applyProtection="1">
      <alignment horizontal="righ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/>
    </xf>
    <xf numFmtId="0" fontId="10" fillId="0" borderId="11" xfId="0" applyFont="1" applyBorder="1" applyAlignment="1" applyProtection="1">
      <alignment horizontal="left" vertical="center" indent="1"/>
      <protection locked="0"/>
    </xf>
    <xf numFmtId="3" fontId="10" fillId="0" borderId="10" xfId="0" applyNumberFormat="1" applyFont="1" applyBorder="1" applyAlignment="1" applyProtection="1">
      <alignment horizontal="right" vertical="center" inden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" fontId="2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0" applyNumberFormat="1" applyFont="1" applyBorder="1" applyAlignment="1">
      <alignment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1" fontId="4" fillId="0" borderId="11" xfId="0" applyNumberFormat="1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64" fontId="4" fillId="35" borderId="11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4" fontId="4" fillId="0" borderId="12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0" fillId="0" borderId="13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 applyProtection="1">
      <alignment vertical="center" wrapText="1"/>
      <protection/>
    </xf>
    <xf numFmtId="0" fontId="10" fillId="33" borderId="14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 applyProtection="1">
      <alignment horizontal="right"/>
      <protection/>
    </xf>
    <xf numFmtId="0" fontId="1" fillId="0" borderId="12" xfId="0" applyFont="1" applyFill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</v>
      </c>
    </row>
    <row r="4" spans="1:2" ht="12.75">
      <c r="A4" s="7"/>
      <c r="B4" s="7"/>
    </row>
    <row r="5" spans="1:2" s="9" customFormat="1" ht="15.75">
      <c r="A5" s="6" t="s">
        <v>21</v>
      </c>
      <c r="B5" s="8"/>
    </row>
    <row r="6" spans="1:2" ht="12.75">
      <c r="A6" s="7"/>
      <c r="B6" s="7"/>
    </row>
    <row r="7" spans="1:2" ht="12.75">
      <c r="A7" s="7" t="s">
        <v>23</v>
      </c>
      <c r="B7" s="7" t="s">
        <v>13</v>
      </c>
    </row>
    <row r="8" spans="1:2" ht="12.75">
      <c r="A8" s="7" t="s">
        <v>10</v>
      </c>
      <c r="B8" s="7" t="s">
        <v>14</v>
      </c>
    </row>
    <row r="9" spans="1:2" ht="12.75">
      <c r="A9" s="7" t="s">
        <v>24</v>
      </c>
      <c r="B9" s="7" t="s">
        <v>15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6" t="s">
        <v>22</v>
      </c>
      <c r="B12" s="8"/>
    </row>
    <row r="13" spans="1:2" ht="12.75">
      <c r="A13" s="7"/>
      <c r="B13" s="7"/>
    </row>
    <row r="14" spans="1:2" ht="12.75">
      <c r="A14" s="7" t="s">
        <v>19</v>
      </c>
      <c r="B14" s="7" t="s">
        <v>16</v>
      </c>
    </row>
    <row r="15" spans="1:2" ht="12.75">
      <c r="A15" s="7" t="s">
        <v>11</v>
      </c>
      <c r="B15" s="7" t="s">
        <v>17</v>
      </c>
    </row>
    <row r="16" spans="1:2" ht="12.75">
      <c r="A16" s="7" t="s">
        <v>12</v>
      </c>
      <c r="B16" s="7" t="s">
        <v>18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77.375" style="2" customWidth="1"/>
    <col min="2" max="2" width="14.375" style="1" customWidth="1"/>
    <col min="3" max="3" width="15.125" style="1" customWidth="1"/>
    <col min="4" max="4" width="15.50390625" style="1" customWidth="1"/>
    <col min="5" max="5" width="14.00390625" style="1" customWidth="1"/>
    <col min="6" max="6" width="11.875" style="4" customWidth="1"/>
    <col min="7" max="8" width="12.875" style="1" customWidth="1"/>
    <col min="9" max="9" width="13.875" style="1" customWidth="1"/>
    <col min="10" max="16384" width="9.375" style="1" customWidth="1"/>
  </cols>
  <sheetData>
    <row r="2" spans="1:7" ht="13.5" thickBot="1">
      <c r="A2" s="71" t="s">
        <v>87</v>
      </c>
      <c r="B2" s="72"/>
      <c r="C2" s="72"/>
      <c r="D2" s="72"/>
      <c r="E2" s="72"/>
      <c r="F2" s="73"/>
      <c r="G2" s="73"/>
    </row>
    <row r="3" spans="1:6" ht="35.25" customHeight="1">
      <c r="A3" s="47"/>
      <c r="B3" s="48"/>
      <c r="C3" s="48"/>
      <c r="D3" s="48"/>
      <c r="E3" s="48"/>
      <c r="F3" s="70" t="s">
        <v>1</v>
      </c>
    </row>
    <row r="4" spans="1:6" s="3" customFormat="1" ht="44.25" customHeight="1">
      <c r="A4" s="49" t="s">
        <v>3</v>
      </c>
      <c r="B4" s="45" t="s">
        <v>4</v>
      </c>
      <c r="C4" s="45" t="s">
        <v>64</v>
      </c>
      <c r="D4" s="45" t="s">
        <v>78</v>
      </c>
      <c r="E4" s="45" t="s">
        <v>79</v>
      </c>
      <c r="F4" s="50" t="s">
        <v>80</v>
      </c>
    </row>
    <row r="5" spans="1:6" s="4" customFormat="1" ht="12" customHeight="1">
      <c r="A5" s="51">
        <v>1</v>
      </c>
      <c r="B5" s="46">
        <v>2</v>
      </c>
      <c r="C5" s="46">
        <v>3</v>
      </c>
      <c r="D5" s="46">
        <v>4</v>
      </c>
      <c r="E5" s="46">
        <v>5</v>
      </c>
      <c r="F5" s="52" t="s">
        <v>5</v>
      </c>
    </row>
    <row r="6" spans="1:6" ht="15.75" customHeight="1">
      <c r="A6" s="36" t="s">
        <v>77</v>
      </c>
      <c r="B6" s="37">
        <v>26638</v>
      </c>
      <c r="C6" s="38">
        <v>2016</v>
      </c>
      <c r="D6" s="37">
        <v>26638</v>
      </c>
      <c r="E6" s="37">
        <v>26638</v>
      </c>
      <c r="F6" s="13">
        <v>0</v>
      </c>
    </row>
    <row r="7" spans="1:6" ht="15.75" customHeight="1">
      <c r="A7" s="36" t="s">
        <v>81</v>
      </c>
      <c r="B7" s="67">
        <v>381</v>
      </c>
      <c r="C7" s="38">
        <v>2016</v>
      </c>
      <c r="D7" s="38">
        <v>381</v>
      </c>
      <c r="E7" s="67">
        <v>381</v>
      </c>
      <c r="F7" s="13"/>
    </row>
    <row r="8" spans="1:6" ht="15.75" customHeight="1">
      <c r="A8" s="36" t="s">
        <v>82</v>
      </c>
      <c r="B8" s="37">
        <v>127</v>
      </c>
      <c r="C8" s="38">
        <v>2016</v>
      </c>
      <c r="D8" s="37">
        <v>127</v>
      </c>
      <c r="E8" s="37">
        <v>127</v>
      </c>
      <c r="F8" s="13"/>
    </row>
    <row r="9" spans="1:6" ht="15.75" customHeight="1">
      <c r="A9" s="36" t="s">
        <v>83</v>
      </c>
      <c r="B9" s="37">
        <v>5844</v>
      </c>
      <c r="C9" s="38">
        <v>2016</v>
      </c>
      <c r="D9" s="19">
        <v>5844</v>
      </c>
      <c r="E9" s="37">
        <v>5844</v>
      </c>
      <c r="F9" s="13"/>
    </row>
    <row r="10" spans="1:6" ht="15.75" customHeight="1">
      <c r="A10" s="36" t="s">
        <v>84</v>
      </c>
      <c r="B10" s="37">
        <v>200</v>
      </c>
      <c r="C10" s="38">
        <v>2016</v>
      </c>
      <c r="D10" s="37">
        <v>200</v>
      </c>
      <c r="E10" s="37">
        <v>200</v>
      </c>
      <c r="F10" s="13"/>
    </row>
    <row r="11" spans="1:6" ht="15.75" customHeight="1">
      <c r="A11" s="69" t="s">
        <v>85</v>
      </c>
      <c r="B11" s="53">
        <f>SUM(B6:B10)</f>
        <v>33190</v>
      </c>
      <c r="C11" s="38"/>
      <c r="D11" s="53">
        <f>SUM(D6:D10)</f>
        <v>33190</v>
      </c>
      <c r="E11" s="37">
        <f>SUM(E6:E10)</f>
        <v>33190</v>
      </c>
      <c r="F11" s="13"/>
    </row>
    <row r="12" spans="1:6" ht="44.25" customHeight="1">
      <c r="A12" s="49" t="s">
        <v>61</v>
      </c>
      <c r="B12" s="45" t="s">
        <v>4</v>
      </c>
      <c r="C12" s="45" t="s">
        <v>65</v>
      </c>
      <c r="D12" s="45" t="s">
        <v>78</v>
      </c>
      <c r="E12" s="45" t="s">
        <v>79</v>
      </c>
      <c r="F12" s="50" t="s">
        <v>80</v>
      </c>
    </row>
    <row r="13" spans="1:6" ht="15.75" customHeight="1">
      <c r="A13" s="36" t="s">
        <v>86</v>
      </c>
      <c r="B13" s="53">
        <v>85362</v>
      </c>
      <c r="C13" s="54">
        <v>2016</v>
      </c>
      <c r="D13" s="53">
        <v>85362</v>
      </c>
      <c r="E13" s="53">
        <v>85362</v>
      </c>
      <c r="F13" s="13"/>
    </row>
    <row r="14" spans="1:6" ht="15.75" customHeight="1">
      <c r="A14" s="36"/>
      <c r="B14" s="37"/>
      <c r="C14" s="38"/>
      <c r="D14" s="37"/>
      <c r="E14" s="37"/>
      <c r="F14" s="13"/>
    </row>
    <row r="15" spans="1:6" ht="15.75" customHeight="1">
      <c r="A15" s="36"/>
      <c r="B15" s="53"/>
      <c r="C15" s="54"/>
      <c r="D15" s="53"/>
      <c r="E15" s="53"/>
      <c r="F15" s="13"/>
    </row>
    <row r="16" spans="1:6" ht="15.75" customHeight="1">
      <c r="A16" s="36"/>
      <c r="B16" s="37"/>
      <c r="C16" s="38"/>
      <c r="D16" s="37"/>
      <c r="E16" s="37"/>
      <c r="F16" s="13">
        <f aca="true" t="shared" si="0" ref="F16:F22">B16-D16-E16</f>
        <v>0</v>
      </c>
    </row>
    <row r="17" spans="1:6" ht="15.75" customHeight="1">
      <c r="A17" s="36"/>
      <c r="B17" s="37"/>
      <c r="C17" s="38"/>
      <c r="D17" s="37"/>
      <c r="E17" s="37"/>
      <c r="F17" s="13">
        <f t="shared" si="0"/>
        <v>0</v>
      </c>
    </row>
    <row r="18" spans="1:6" ht="15.75" customHeight="1">
      <c r="A18" s="36"/>
      <c r="B18" s="37"/>
      <c r="C18" s="38"/>
      <c r="D18" s="37"/>
      <c r="E18" s="37"/>
      <c r="F18" s="13">
        <f t="shared" si="0"/>
        <v>0</v>
      </c>
    </row>
    <row r="19" spans="1:6" ht="15.75" customHeight="1">
      <c r="A19" s="36"/>
      <c r="B19" s="37"/>
      <c r="C19" s="38"/>
      <c r="D19" s="37"/>
      <c r="E19" s="37"/>
      <c r="F19" s="13">
        <f t="shared" si="0"/>
        <v>0</v>
      </c>
    </row>
    <row r="20" spans="1:6" ht="15.75" customHeight="1">
      <c r="A20" s="36"/>
      <c r="B20" s="37"/>
      <c r="C20" s="38"/>
      <c r="D20" s="37"/>
      <c r="E20" s="37"/>
      <c r="F20" s="13">
        <f t="shared" si="0"/>
        <v>0</v>
      </c>
    </row>
    <row r="21" spans="1:6" ht="15.75" customHeight="1">
      <c r="A21" s="36"/>
      <c r="B21" s="37"/>
      <c r="C21" s="38"/>
      <c r="D21" s="37"/>
      <c r="E21" s="37"/>
      <c r="F21" s="13">
        <f t="shared" si="0"/>
        <v>0</v>
      </c>
    </row>
    <row r="22" spans="1:6" ht="15.75" customHeight="1">
      <c r="A22" s="36"/>
      <c r="B22" s="37"/>
      <c r="C22" s="38"/>
      <c r="D22" s="37"/>
      <c r="E22" s="37"/>
      <c r="F22" s="13">
        <f t="shared" si="0"/>
        <v>0</v>
      </c>
    </row>
    <row r="23" spans="1:6" s="5" customFormat="1" ht="18" customHeight="1">
      <c r="A23" s="60" t="s">
        <v>2</v>
      </c>
      <c r="B23" s="59">
        <v>118552</v>
      </c>
      <c r="C23" s="58"/>
      <c r="D23" s="59">
        <v>118552</v>
      </c>
      <c r="E23" s="59">
        <v>118552</v>
      </c>
      <c r="F23" s="61">
        <f>SUM(F6:F22)</f>
        <v>0</v>
      </c>
    </row>
    <row r="24" spans="1:6" ht="13.5" thickBot="1">
      <c r="A24" s="62"/>
      <c r="B24" s="63"/>
      <c r="C24" s="63"/>
      <c r="D24" s="63"/>
      <c r="E24" s="63"/>
      <c r="F24" s="64"/>
    </row>
  </sheetData>
  <sheetProtection/>
  <mergeCells count="1">
    <mergeCell ref="A2:G2"/>
  </mergeCells>
  <printOptions horizontalCentered="1"/>
  <pageMargins left="1.1811023622047245" right="1.1811023622047245" top="1.1811023622047245" bottom="0.984251968503937" header="0.4724409448818898" footer="0.7874015748031497"/>
  <pageSetup horizontalDpi="300" verticalDpi="300" orientation="landscape" paperSize="8" scale="130" r:id="rId1"/>
  <headerFooter alignWithMargins="0">
    <oddHeader xml:space="preserve">&amp;C&amp;"Times New Roman CE,Félkövér"&amp;12
Beruházási és felújítási kiadások
előirányzata feladatonként 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A16" sqref="A16"/>
    </sheetView>
  </sheetViews>
  <sheetFormatPr defaultColWidth="9.00390625" defaultRowHeight="12.75"/>
  <cols>
    <col min="1" max="1" width="99.125" style="0" customWidth="1"/>
    <col min="2" max="2" width="57.125" style="0" customWidth="1"/>
    <col min="3" max="3" width="14.50390625" style="0" customWidth="1"/>
    <col min="4" max="4" width="0.12890625" style="0" customWidth="1"/>
  </cols>
  <sheetData>
    <row r="1" spans="1:6" ht="12.75">
      <c r="A1" s="72"/>
      <c r="B1" s="72"/>
      <c r="C1" s="72"/>
      <c r="D1" s="11"/>
      <c r="E1" s="12"/>
      <c r="F1" s="12"/>
    </row>
    <row r="2" spans="1:3" ht="15.75" thickBot="1">
      <c r="A2" s="10" t="s">
        <v>88</v>
      </c>
      <c r="B2" s="74"/>
      <c r="C2" s="74"/>
    </row>
    <row r="3" spans="1:3" ht="42.75" customHeight="1">
      <c r="A3" s="40" t="s">
        <v>6</v>
      </c>
      <c r="B3" s="40" t="s">
        <v>7</v>
      </c>
      <c r="C3" s="41" t="s">
        <v>8</v>
      </c>
    </row>
    <row r="4" spans="1:3" ht="15.75" customHeight="1">
      <c r="A4" s="18" t="s">
        <v>26</v>
      </c>
      <c r="B4" s="14"/>
      <c r="C4" s="15"/>
    </row>
    <row r="5" spans="1:3" ht="15.75" customHeight="1">
      <c r="A5" s="18" t="s">
        <v>36</v>
      </c>
      <c r="B5" s="14"/>
      <c r="C5" s="15"/>
    </row>
    <row r="6" spans="1:3" ht="15.75" customHeight="1">
      <c r="A6" s="14" t="s">
        <v>28</v>
      </c>
      <c r="B6" s="14" t="s">
        <v>72</v>
      </c>
      <c r="C6" s="15">
        <v>879</v>
      </c>
    </row>
    <row r="7" spans="1:4" ht="15.75" customHeight="1" thickBot="1">
      <c r="A7" s="14" t="s">
        <v>29</v>
      </c>
      <c r="B7" s="14" t="s">
        <v>30</v>
      </c>
      <c r="C7" s="15">
        <v>320</v>
      </c>
      <c r="D7" s="39" t="e">
        <f>SUM(#REF!)</f>
        <v>#REF!</v>
      </c>
    </row>
    <row r="8" spans="1:3" ht="15.75" customHeight="1">
      <c r="A8" s="14" t="s">
        <v>62</v>
      </c>
      <c r="B8" s="14" t="s">
        <v>27</v>
      </c>
      <c r="C8" s="16">
        <v>328</v>
      </c>
    </row>
    <row r="9" spans="1:3" ht="15.75" customHeight="1">
      <c r="A9" s="14"/>
      <c r="B9" s="14"/>
      <c r="C9" s="17">
        <f>SUM(C6:C8)</f>
        <v>1527</v>
      </c>
    </row>
    <row r="10" spans="1:4" ht="15.75" customHeight="1">
      <c r="A10" s="20" t="s">
        <v>31</v>
      </c>
      <c r="B10" s="14"/>
      <c r="C10" s="15"/>
      <c r="D10" s="19"/>
    </row>
    <row r="11" spans="1:3" ht="15.75" customHeight="1">
      <c r="A11" s="14" t="s">
        <v>32</v>
      </c>
      <c r="B11" s="14" t="s">
        <v>33</v>
      </c>
      <c r="C11" s="16">
        <v>118</v>
      </c>
    </row>
    <row r="12" spans="1:3" ht="15.75" customHeight="1">
      <c r="A12" s="14" t="s">
        <v>67</v>
      </c>
      <c r="B12" s="14" t="s">
        <v>35</v>
      </c>
      <c r="C12" s="16">
        <v>387</v>
      </c>
    </row>
    <row r="13" spans="1:3" ht="15.75" customHeight="1">
      <c r="A13" s="14" t="s">
        <v>73</v>
      </c>
      <c r="B13" s="14" t="s">
        <v>35</v>
      </c>
      <c r="C13" s="16">
        <v>238</v>
      </c>
    </row>
    <row r="14" spans="1:3" ht="15.75" customHeight="1">
      <c r="A14" s="14" t="s">
        <v>74</v>
      </c>
      <c r="B14" s="14" t="s">
        <v>75</v>
      </c>
      <c r="C14" s="16">
        <v>2248</v>
      </c>
    </row>
    <row r="15" spans="1:3" ht="15.75" customHeight="1">
      <c r="A15" s="18" t="s">
        <v>36</v>
      </c>
      <c r="B15" s="14"/>
      <c r="C15" s="17">
        <f>SUM(C11:C14)</f>
        <v>2991</v>
      </c>
    </row>
    <row r="16" spans="1:3" ht="15.75" customHeight="1">
      <c r="A16" s="14"/>
      <c r="B16" s="14"/>
      <c r="C16" s="17"/>
    </row>
    <row r="17" spans="1:3" ht="15.75" customHeight="1">
      <c r="A17" s="18" t="s">
        <v>34</v>
      </c>
      <c r="B17" s="14"/>
      <c r="C17" s="15"/>
    </row>
    <row r="18" spans="1:3" ht="15.75" customHeight="1">
      <c r="A18" s="14" t="s">
        <v>76</v>
      </c>
      <c r="B18" s="14" t="s">
        <v>35</v>
      </c>
      <c r="C18" s="17">
        <v>6100</v>
      </c>
    </row>
    <row r="19" spans="1:3" ht="15.75" customHeight="1">
      <c r="A19" s="14"/>
      <c r="B19" s="14"/>
      <c r="C19" s="15"/>
    </row>
    <row r="20" spans="1:3" ht="15.75" customHeight="1">
      <c r="A20" s="14"/>
      <c r="B20" s="14"/>
      <c r="C20" s="15"/>
    </row>
    <row r="21" spans="1:3" ht="15.75" customHeight="1">
      <c r="A21" s="14"/>
      <c r="B21" s="14"/>
      <c r="C21" s="15"/>
    </row>
    <row r="22" spans="1:3" ht="15.75" customHeight="1">
      <c r="A22" s="18"/>
      <c r="B22" s="18"/>
      <c r="C22" s="17"/>
    </row>
    <row r="23" spans="1:3" ht="15.75" customHeight="1">
      <c r="A23" s="20" t="s">
        <v>66</v>
      </c>
      <c r="B23" s="18"/>
      <c r="C23" s="17"/>
    </row>
    <row r="24" spans="1:3" ht="15.75" customHeight="1">
      <c r="A24" s="20" t="s">
        <v>31</v>
      </c>
      <c r="B24" s="14"/>
      <c r="C24" s="15"/>
    </row>
    <row r="25" spans="1:3" ht="15.75" customHeight="1">
      <c r="A25" s="18" t="s">
        <v>66</v>
      </c>
      <c r="B25" s="14"/>
      <c r="C25" s="15"/>
    </row>
    <row r="26" spans="1:3" ht="15.75" customHeight="1">
      <c r="A26" s="14" t="s">
        <v>20</v>
      </c>
      <c r="B26" s="14" t="s">
        <v>37</v>
      </c>
      <c r="C26" s="15">
        <v>600</v>
      </c>
    </row>
    <row r="27" spans="1:3" ht="15.75" customHeight="1">
      <c r="A27" s="14" t="s">
        <v>63</v>
      </c>
      <c r="B27" s="14"/>
      <c r="C27" s="15"/>
    </row>
    <row r="28" spans="1:3" ht="15.75" customHeight="1">
      <c r="A28" s="18" t="s">
        <v>0</v>
      </c>
      <c r="B28" s="14"/>
      <c r="C28" s="21">
        <f>SUM(C26:C27)</f>
        <v>600</v>
      </c>
    </row>
    <row r="29" spans="1:3" ht="15.75" customHeight="1">
      <c r="A29" s="14"/>
      <c r="B29" s="14"/>
      <c r="C29" s="15"/>
    </row>
    <row r="30" spans="1:3" ht="15.75" customHeight="1">
      <c r="A30" s="14"/>
      <c r="B30" s="14"/>
      <c r="C30" s="15"/>
    </row>
    <row r="31" spans="1:3" ht="15.75" customHeight="1">
      <c r="A31" s="14"/>
      <c r="B31" s="14"/>
      <c r="C31" s="16"/>
    </row>
    <row r="32" spans="1:3" ht="15.75" customHeight="1" thickBot="1">
      <c r="A32" s="18" t="s">
        <v>0</v>
      </c>
      <c r="B32" s="42"/>
      <c r="C32" s="68">
        <v>11218</v>
      </c>
    </row>
  </sheetData>
  <sheetProtection/>
  <mergeCells count="2">
    <mergeCell ref="B2:C2"/>
    <mergeCell ref="A1:C1"/>
  </mergeCells>
  <printOptions horizontalCentered="1"/>
  <pageMargins left="0.3937007874015748" right="0.3937007874015748" top="1.2598425196850394" bottom="0.3937007874015748" header="0.7874015748031497" footer="0.7874015748031497"/>
  <pageSetup horizontalDpi="600" verticalDpi="600" orientation="landscape" paperSize="8" r:id="rId1"/>
  <headerFooter alignWithMargins="0">
    <oddHeader xml:space="preserve">&amp;C&amp;"Times New Roman CE,Félkövér"&amp;12
K I M U T A T Á S
a 2015. évi céljelleggel nyújtott támogatásokról&amp;R&amp;"Times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7.125" style="0" customWidth="1"/>
    <col min="2" max="2" width="19.125" style="0" customWidth="1"/>
    <col min="3" max="3" width="18.875" style="0" customWidth="1"/>
    <col min="4" max="4" width="19.375" style="0" customWidth="1"/>
    <col min="5" max="5" width="19.125" style="0" customWidth="1"/>
  </cols>
  <sheetData>
    <row r="1" ht="13.5" thickBot="1">
      <c r="A1" t="s">
        <v>89</v>
      </c>
    </row>
    <row r="2" spans="1:5" ht="23.25" customHeight="1">
      <c r="A2" s="76" t="s">
        <v>70</v>
      </c>
      <c r="B2" s="77"/>
      <c r="C2" s="77"/>
      <c r="D2" s="77"/>
      <c r="E2" s="78"/>
    </row>
    <row r="3" spans="1:5" ht="71.25">
      <c r="A3" s="27" t="s">
        <v>38</v>
      </c>
      <c r="B3" s="22" t="s">
        <v>59</v>
      </c>
      <c r="C3" s="23" t="s">
        <v>56</v>
      </c>
      <c r="D3" s="23" t="s">
        <v>57</v>
      </c>
      <c r="E3" s="28" t="s">
        <v>58</v>
      </c>
    </row>
    <row r="4" spans="1:5" ht="21.75" customHeight="1">
      <c r="A4" s="29" t="s">
        <v>40</v>
      </c>
      <c r="B4" s="24"/>
      <c r="C4" s="24"/>
      <c r="D4" s="24"/>
      <c r="E4" s="30"/>
    </row>
    <row r="5" spans="1:5" ht="21.75" customHeight="1">
      <c r="A5" s="44" t="s">
        <v>43</v>
      </c>
      <c r="B5" s="43" t="s">
        <v>49</v>
      </c>
      <c r="C5" s="43">
        <v>1</v>
      </c>
      <c r="D5" s="43">
        <v>0</v>
      </c>
      <c r="E5" s="30">
        <f aca="true" t="shared" si="0" ref="E5:E10">SUM(C5:D5)</f>
        <v>1</v>
      </c>
    </row>
    <row r="6" spans="1:5" ht="21.75" customHeight="1">
      <c r="A6" s="44" t="s">
        <v>41</v>
      </c>
      <c r="B6" s="43" t="s">
        <v>46</v>
      </c>
      <c r="C6" s="43">
        <v>1</v>
      </c>
      <c r="D6" s="43">
        <v>0</v>
      </c>
      <c r="E6" s="30">
        <f t="shared" si="0"/>
        <v>1</v>
      </c>
    </row>
    <row r="7" spans="1:5" ht="21.75" customHeight="1">
      <c r="A7" s="44" t="s">
        <v>42</v>
      </c>
      <c r="B7" s="43" t="s">
        <v>47</v>
      </c>
      <c r="C7" s="43">
        <v>1</v>
      </c>
      <c r="D7" s="43">
        <v>0</v>
      </c>
      <c r="E7" s="30">
        <f t="shared" si="0"/>
        <v>1</v>
      </c>
    </row>
    <row r="8" spans="1:5" ht="21.75" customHeight="1">
      <c r="A8" s="44" t="s">
        <v>68</v>
      </c>
      <c r="B8" s="43" t="s">
        <v>69</v>
      </c>
      <c r="C8" s="43">
        <v>3</v>
      </c>
      <c r="D8" s="43"/>
      <c r="E8" s="30">
        <v>3</v>
      </c>
    </row>
    <row r="9" spans="1:5" ht="21.75" customHeight="1">
      <c r="A9" s="31" t="s">
        <v>25</v>
      </c>
      <c r="B9" s="43" t="s">
        <v>48</v>
      </c>
      <c r="C9" s="24">
        <v>1</v>
      </c>
      <c r="D9" s="24">
        <v>0</v>
      </c>
      <c r="E9" s="30">
        <f t="shared" si="0"/>
        <v>1</v>
      </c>
    </row>
    <row r="10" spans="1:5" ht="21.75" customHeight="1">
      <c r="A10" s="31" t="s">
        <v>71</v>
      </c>
      <c r="B10" s="43" t="s">
        <v>55</v>
      </c>
      <c r="C10" s="24">
        <v>22</v>
      </c>
      <c r="D10" s="24">
        <v>0</v>
      </c>
      <c r="E10" s="30">
        <f t="shared" si="0"/>
        <v>22</v>
      </c>
    </row>
    <row r="11" spans="1:5" ht="21.75" customHeight="1">
      <c r="A11" s="57" t="s">
        <v>0</v>
      </c>
      <c r="B11" s="55"/>
      <c r="C11" s="55">
        <f>SUM(C5:C10)</f>
        <v>29</v>
      </c>
      <c r="D11" s="55">
        <f>SUM(D5:D10)</f>
        <v>0</v>
      </c>
      <c r="E11" s="56">
        <f>SUM(E5:E10)</f>
        <v>29</v>
      </c>
    </row>
    <row r="12" spans="1:5" ht="21.75" customHeight="1">
      <c r="A12" s="75" t="s">
        <v>44</v>
      </c>
      <c r="B12" s="43" t="s">
        <v>50</v>
      </c>
      <c r="C12" s="43">
        <v>0</v>
      </c>
      <c r="D12" s="43">
        <v>1</v>
      </c>
      <c r="E12" s="30">
        <f>SUM(C12:D12)</f>
        <v>1</v>
      </c>
    </row>
    <row r="13" spans="1:5" ht="21.75" customHeight="1">
      <c r="A13" s="75"/>
      <c r="B13" s="43" t="s">
        <v>51</v>
      </c>
      <c r="C13" s="43">
        <v>0</v>
      </c>
      <c r="D13" s="43">
        <v>2</v>
      </c>
      <c r="E13" s="30">
        <f>SUM(C13:D13)</f>
        <v>2</v>
      </c>
    </row>
    <row r="14" spans="1:5" ht="21.75" customHeight="1">
      <c r="A14" s="75"/>
      <c r="B14" s="43" t="s">
        <v>52</v>
      </c>
      <c r="C14" s="43">
        <v>0</v>
      </c>
      <c r="D14" s="43">
        <v>2</v>
      </c>
      <c r="E14" s="30">
        <v>2</v>
      </c>
    </row>
    <row r="15" spans="1:5" ht="21.75" customHeight="1">
      <c r="A15" s="75"/>
      <c r="B15" s="43" t="s">
        <v>53</v>
      </c>
      <c r="C15" s="43">
        <v>0</v>
      </c>
      <c r="D15" s="43">
        <v>0.5</v>
      </c>
      <c r="E15" s="30">
        <f>SUM(C15:D15)</f>
        <v>0.5</v>
      </c>
    </row>
    <row r="16" spans="1:5" ht="21.75" customHeight="1">
      <c r="A16" s="75"/>
      <c r="B16" s="43" t="s">
        <v>54</v>
      </c>
      <c r="C16" s="43">
        <v>0</v>
      </c>
      <c r="D16" s="43">
        <v>1</v>
      </c>
      <c r="E16" s="30">
        <f>SUM(C16:D16)</f>
        <v>1</v>
      </c>
    </row>
    <row r="17" spans="1:5" ht="21.75" customHeight="1">
      <c r="A17" s="44" t="s">
        <v>39</v>
      </c>
      <c r="B17" s="43" t="s">
        <v>45</v>
      </c>
      <c r="C17" s="43">
        <v>0</v>
      </c>
      <c r="D17" s="43">
        <v>1</v>
      </c>
      <c r="E17" s="30">
        <v>1</v>
      </c>
    </row>
    <row r="18" spans="1:5" ht="21.75" customHeight="1">
      <c r="A18" s="32" t="s">
        <v>0</v>
      </c>
      <c r="B18" s="26"/>
      <c r="C18" s="25">
        <v>0</v>
      </c>
      <c r="D18" s="25">
        <f>SUM(D12:D17)</f>
        <v>7.5</v>
      </c>
      <c r="E18" s="33">
        <v>7.5</v>
      </c>
    </row>
    <row r="19" spans="1:5" ht="21.75" customHeight="1" thickBot="1">
      <c r="A19" s="34" t="s">
        <v>60</v>
      </c>
      <c r="B19" s="35"/>
      <c r="C19" s="65">
        <v>29</v>
      </c>
      <c r="D19" s="65">
        <v>7.5</v>
      </c>
      <c r="E19" s="66">
        <v>36.5</v>
      </c>
    </row>
  </sheetData>
  <sheetProtection/>
  <mergeCells count="2">
    <mergeCell ref="A12:A16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2016-03-01T07:05:43Z</cp:lastPrinted>
  <dcterms:created xsi:type="dcterms:W3CDTF">1999-10-30T10:30:45Z</dcterms:created>
  <dcterms:modified xsi:type="dcterms:W3CDTF">2016-07-13T08:06:00Z</dcterms:modified>
  <cp:category/>
  <cp:version/>
  <cp:contentType/>
  <cp:contentStatus/>
</cp:coreProperties>
</file>