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30" i="8"/>
  <c r="F30"/>
  <c r="G30"/>
  <c r="E21"/>
  <c r="F21"/>
  <c r="G21"/>
  <c r="E16"/>
  <c r="F16"/>
  <c r="G16"/>
  <c r="D30"/>
  <c r="D21"/>
  <c r="D16"/>
  <c r="G31" l="1"/>
  <c r="E31"/>
  <c r="F31"/>
  <c r="D31"/>
</calcChain>
</file>

<file path=xl/sharedStrings.xml><?xml version="1.0" encoding="utf-8"?>
<sst xmlns="http://schemas.openxmlformats.org/spreadsheetml/2006/main" count="85" uniqueCount="82">
  <si>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</si>
  <si>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</si>
  <si>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</si>
  <si>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</si>
  <si>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</si>
  <si>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</si>
  <si>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</si>
  <si>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</si>
  <si>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</si>
  <si>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</si>
  <si>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</si>
  <si>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</si>
  <si>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</si>
  <si>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</si>
  <si>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</si>
  <si>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</si>
  <si>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</si>
  <si>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</si>
  <si>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</si>
  <si>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</si>
  <si>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</si>
  <si>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</si>
  <si>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</si>
  <si>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</si>
  <si>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</si>
  <si>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</si>
  <si>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</si>
  <si>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</si>
  <si>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</si>
  <si>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</si>
  <si>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</si>
  <si>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</si>
  <si>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</si>
  <si>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</si>
  <si>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</si>
  <si>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</si>
  <si>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</si>
  <si>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</si>
  <si>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</si>
  <si>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</si>
  <si>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</si>
  <si>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</si>
  <si>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</si>
  <si>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</si>
  <si>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</si>
  <si>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</si>
  <si>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</si>
  <si>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</si>
  <si>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</si>
  <si>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</si>
  <si>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</si>
  <si>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</si>
  <si>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</si>
  <si>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</si>
  <si>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</si>
  <si>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</si>
  <si>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</si>
  <si>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</si>
  <si>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</si>
  <si>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</si>
  <si>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</si>
  <si>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</si>
  <si>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</si>
  <si>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</si>
  <si>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</si>
  <si>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</si>
  <si>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</si>
  <si>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Kötelezett-séggel terhelt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</si>
  <si>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</si>
  <si>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</si>
  <si>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</si>
  <si>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</si>
  <si>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</si>
  <si>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</si>
  <si>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</si>
  <si>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</si>
  <si>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</si>
  <si>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</si>
  <si>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10 sz.melléklet</t>
  </si>
  <si>
    <t>23.</t>
  </si>
  <si>
    <t>1.sz tájékoztató alapján</t>
  </si>
  <si>
    <t>10.melléklet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</si>
</sst>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K6" sqref="K6"/>
    </sheetView>
  </sheetViews>
  <sheetFormatPr defaultRowHeight="15"/>
  <cols>
    <col min="2" max="2" width="54.7109375" customWidth="1"/>
    <col min="4" max="4" width="14.85546875" customWidth="1"/>
    <col min="5" max="5" width="11.7109375" customWidth="1"/>
    <col min="6" max="6" width="14.42578125" customWidth="1"/>
    <col min="7" max="7" width="10.140625" customWidth="1"/>
    <col min="8" max="8" width="18.85546875" customWidth="1"/>
  </cols>
  <sheetData>
    <row r="1" spans="1:8">
      <c r="A1" s="18" t="s">
        <v>81</v>
      </c>
      <c r="B1" s="18"/>
      <c r="C1" s="18"/>
      <c r="D1" s="18"/>
      <c r="E1" s="18"/>
      <c r="F1" s="18"/>
      <c r="G1" s="18"/>
      <c r="H1" s="18"/>
    </row>
    <row r="3" spans="1:8">
      <c r="A3" s="16" t="s">
        <v>69</v>
      </c>
      <c r="B3" s="16"/>
    </row>
    <row r="4" spans="1:8">
      <c r="A4" s="16" t="s">
        <v>1</v>
      </c>
      <c r="B4" s="16"/>
    </row>
    <row r="5" spans="1:8">
      <c r="G5" s="17" t="s">
        <v>78</v>
      </c>
      <c r="H5" s="17"/>
    </row>
    <row r="6" spans="1:8">
      <c r="A6" s="14" t="s">
        <v>68</v>
      </c>
      <c r="B6" s="14"/>
      <c r="C6" s="14"/>
      <c r="D6" s="14"/>
      <c r="E6" s="14"/>
      <c r="F6" s="14"/>
      <c r="G6" s="14"/>
      <c r="H6" s="14"/>
    </row>
    <row r="7" spans="1:8">
      <c r="A7" s="15">
        <v>2018</v>
      </c>
      <c r="B7" s="15"/>
      <c r="C7" s="15"/>
      <c r="D7" s="15"/>
      <c r="E7" s="15"/>
      <c r="F7" s="15"/>
      <c r="G7" s="15"/>
      <c r="H7" s="15"/>
    </row>
    <row r="8" spans="1:8" ht="30">
      <c r="A8" s="12" t="s">
        <v>3</v>
      </c>
      <c r="B8" s="13" t="s">
        <v>64</v>
      </c>
      <c r="C8" s="12" t="s">
        <v>65</v>
      </c>
      <c r="D8" s="12" t="s">
        <v>66</v>
      </c>
      <c r="E8" s="12" t="s">
        <v>2</v>
      </c>
      <c r="F8" s="12" t="s">
        <v>67</v>
      </c>
      <c r="G8" s="12" t="s">
        <v>0</v>
      </c>
      <c r="H8" s="12" t="s">
        <v>4</v>
      </c>
    </row>
    <row r="9" spans="1:8">
      <c r="A9" s="9" t="s">
        <v>5</v>
      </c>
      <c r="B9" s="1" t="s">
        <v>20</v>
      </c>
      <c r="C9" s="1" t="s">
        <v>21</v>
      </c>
      <c r="D9" s="5">
        <v>2131102</v>
      </c>
      <c r="F9" s="3"/>
      <c r="G9" s="3"/>
      <c r="H9" s="8" t="s">
        <v>80</v>
      </c>
    </row>
    <row r="10" spans="1:8">
      <c r="A10" s="9" t="s">
        <v>6</v>
      </c>
      <c r="B10" s="1" t="s">
        <v>22</v>
      </c>
      <c r="C10" s="1" t="s">
        <v>23</v>
      </c>
      <c r="D10" s="5">
        <v>62148451</v>
      </c>
      <c r="E10" s="3">
        <v>0</v>
      </c>
      <c r="F10" s="5">
        <v>62148451</v>
      </c>
      <c r="G10" s="3"/>
      <c r="H10" s="8" t="s">
        <v>80</v>
      </c>
    </row>
    <row r="11" spans="1:8">
      <c r="A11" s="9" t="s">
        <v>7</v>
      </c>
      <c r="B11" s="1" t="s">
        <v>24</v>
      </c>
      <c r="C11" s="1" t="s">
        <v>25</v>
      </c>
      <c r="D11" s="5"/>
      <c r="E11" s="3"/>
      <c r="F11" s="3"/>
      <c r="G11" s="3"/>
      <c r="H11" s="8"/>
    </row>
    <row r="12" spans="1:8">
      <c r="A12" s="9" t="s">
        <v>8</v>
      </c>
      <c r="B12" s="1" t="s">
        <v>26</v>
      </c>
      <c r="C12" s="1" t="s">
        <v>27</v>
      </c>
      <c r="D12" s="5">
        <v>480315</v>
      </c>
      <c r="E12" s="3"/>
      <c r="F12" s="3"/>
      <c r="G12" s="3"/>
      <c r="H12" s="8" t="s">
        <v>80</v>
      </c>
    </row>
    <row r="13" spans="1:8">
      <c r="A13" s="9" t="s">
        <v>9</v>
      </c>
      <c r="B13" s="1" t="s">
        <v>28</v>
      </c>
      <c r="C13" s="1" t="s">
        <v>29</v>
      </c>
      <c r="D13" s="5"/>
      <c r="E13" s="3"/>
      <c r="F13" s="3"/>
      <c r="G13" s="3"/>
      <c r="H13" s="1"/>
    </row>
    <row r="14" spans="1:8">
      <c r="A14" s="9" t="s">
        <v>10</v>
      </c>
      <c r="B14" s="1" t="s">
        <v>30</v>
      </c>
      <c r="C14" s="1" t="s">
        <v>31</v>
      </c>
      <c r="D14" s="5"/>
      <c r="E14" s="3"/>
      <c r="F14" s="3"/>
      <c r="G14" s="3"/>
      <c r="H14" s="1"/>
    </row>
    <row r="15" spans="1:8">
      <c r="A15" s="9" t="s">
        <v>11</v>
      </c>
      <c r="B15" s="10" t="s">
        <v>32</v>
      </c>
      <c r="C15" s="1" t="s">
        <v>33</v>
      </c>
      <c r="D15" s="5">
        <v>17485165</v>
      </c>
      <c r="E15" s="3"/>
      <c r="F15" s="5">
        <v>16780082</v>
      </c>
      <c r="G15" s="3"/>
      <c r="H15" s="1"/>
    </row>
    <row r="16" spans="1:8">
      <c r="A16" s="9" t="s">
        <v>12</v>
      </c>
      <c r="B16" s="6" t="s">
        <v>34</v>
      </c>
      <c r="C16" s="6" t="s">
        <v>35</v>
      </c>
      <c r="D16" s="7">
        <f>SUM(D9:D15)</f>
        <v>82245033</v>
      </c>
      <c r="E16" s="7">
        <f>SUM(E10:E15)</f>
        <v>0</v>
      </c>
      <c r="F16" s="7">
        <f t="shared" ref="F16:G16" si="0">SUM(F9:F15)</f>
        <v>78928533</v>
      </c>
      <c r="G16" s="7">
        <f t="shared" si="0"/>
        <v>0</v>
      </c>
      <c r="H16" s="6"/>
    </row>
    <row r="17" spans="1:8">
      <c r="A17" s="9" t="s">
        <v>13</v>
      </c>
      <c r="B17" s="1" t="s">
        <v>36</v>
      </c>
      <c r="C17" s="1" t="s">
        <v>37</v>
      </c>
      <c r="D17" s="5">
        <v>44539858</v>
      </c>
      <c r="E17" s="3"/>
      <c r="F17" s="5">
        <v>9657968</v>
      </c>
      <c r="G17" s="3"/>
      <c r="H17" s="8" t="s">
        <v>80</v>
      </c>
    </row>
    <row r="18" spans="1:8">
      <c r="A18" s="9" t="s">
        <v>14</v>
      </c>
      <c r="B18" s="1" t="s">
        <v>38</v>
      </c>
      <c r="C18" s="1" t="s">
        <v>39</v>
      </c>
      <c r="D18" s="5"/>
      <c r="E18" s="3"/>
      <c r="F18" s="3"/>
      <c r="G18" s="3"/>
      <c r="H18" s="1"/>
    </row>
    <row r="19" spans="1:8">
      <c r="A19" s="9" t="s">
        <v>15</v>
      </c>
      <c r="B19" s="1" t="s">
        <v>40</v>
      </c>
      <c r="C19" s="1" t="s">
        <v>41</v>
      </c>
      <c r="D19" s="5"/>
      <c r="E19" s="3"/>
      <c r="F19" s="3"/>
      <c r="G19" s="3"/>
      <c r="H19" s="1"/>
    </row>
    <row r="20" spans="1:8">
      <c r="A20" s="9" t="s">
        <v>16</v>
      </c>
      <c r="B20" s="1" t="s">
        <v>42</v>
      </c>
      <c r="C20" s="1" t="s">
        <v>43</v>
      </c>
      <c r="D20" s="5">
        <v>12025761</v>
      </c>
      <c r="E20" s="3"/>
      <c r="F20" s="5">
        <v>2607651</v>
      </c>
      <c r="G20" s="3"/>
      <c r="H20" s="1"/>
    </row>
    <row r="21" spans="1:8">
      <c r="A21" s="9" t="s">
        <v>17</v>
      </c>
      <c r="B21" s="6" t="s">
        <v>44</v>
      </c>
      <c r="C21" s="6" t="s">
        <v>45</v>
      </c>
      <c r="D21" s="7">
        <f>SUM(D17:D20)</f>
        <v>56565619</v>
      </c>
      <c r="E21" s="7">
        <f t="shared" ref="E21:G21" si="1">SUM(E17:E20)</f>
        <v>0</v>
      </c>
      <c r="F21" s="7">
        <f t="shared" si="1"/>
        <v>12265619</v>
      </c>
      <c r="G21" s="7">
        <f t="shared" si="1"/>
        <v>0</v>
      </c>
      <c r="H21" s="6"/>
    </row>
    <row r="22" spans="1:8" ht="38.25" customHeight="1">
      <c r="A22" s="9" t="s">
        <v>18</v>
      </c>
      <c r="B22" s="4" t="s">
        <v>46</v>
      </c>
      <c r="C22" s="11" t="s">
        <v>47</v>
      </c>
      <c r="D22" s="3"/>
      <c r="E22" s="3"/>
      <c r="F22" s="3"/>
      <c r="G22" s="3"/>
      <c r="H22" s="1"/>
    </row>
    <row r="23" spans="1:8" ht="33" customHeight="1">
      <c r="A23" s="9" t="s">
        <v>70</v>
      </c>
      <c r="B23" s="4" t="s">
        <v>48</v>
      </c>
      <c r="C23" s="11" t="s">
        <v>49</v>
      </c>
      <c r="D23" s="3"/>
      <c r="E23" s="3"/>
      <c r="F23" s="3"/>
      <c r="G23" s="3"/>
      <c r="H23" s="1"/>
    </row>
    <row r="24" spans="1:8" ht="32.25" customHeight="1">
      <c r="A24" s="9" t="s">
        <v>71</v>
      </c>
      <c r="B24" s="4" t="s">
        <v>50</v>
      </c>
      <c r="C24" s="11" t="s">
        <v>51</v>
      </c>
      <c r="D24" s="3"/>
      <c r="E24" s="3"/>
      <c r="F24" s="3"/>
      <c r="G24" s="3"/>
      <c r="H24" s="1"/>
    </row>
    <row r="25" spans="1:8">
      <c r="A25" s="9" t="s">
        <v>72</v>
      </c>
      <c r="B25" s="10" t="s">
        <v>52</v>
      </c>
      <c r="C25" s="1" t="s">
        <v>53</v>
      </c>
      <c r="D25" s="3"/>
      <c r="E25" s="3"/>
      <c r="F25" s="3"/>
      <c r="G25" s="3"/>
      <c r="H25" s="1"/>
    </row>
    <row r="26" spans="1:8" ht="33.75" customHeight="1">
      <c r="A26" s="9" t="s">
        <v>73</v>
      </c>
      <c r="B26" s="4" t="s">
        <v>54</v>
      </c>
      <c r="C26" s="11" t="s">
        <v>55</v>
      </c>
      <c r="D26" s="3"/>
      <c r="E26" s="3"/>
      <c r="F26" s="3"/>
      <c r="G26" s="3"/>
      <c r="H26" s="1"/>
    </row>
    <row r="27" spans="1:8" ht="27.75" customHeight="1">
      <c r="A27" s="9" t="s">
        <v>74</v>
      </c>
      <c r="B27" s="4" t="s">
        <v>56</v>
      </c>
      <c r="C27" s="11" t="s">
        <v>57</v>
      </c>
      <c r="D27" s="3"/>
      <c r="E27" s="3"/>
      <c r="F27" s="3"/>
      <c r="G27" s="3"/>
      <c r="H27" s="1"/>
    </row>
    <row r="28" spans="1:8">
      <c r="A28" s="9" t="s">
        <v>75</v>
      </c>
      <c r="B28" s="1" t="s">
        <v>58</v>
      </c>
      <c r="C28" s="1" t="s">
        <v>59</v>
      </c>
      <c r="D28" s="3"/>
      <c r="E28" s="3"/>
      <c r="F28" s="3"/>
      <c r="G28" s="3"/>
      <c r="H28" s="1"/>
    </row>
    <row r="29" spans="1:8">
      <c r="A29" s="9" t="s">
        <v>76</v>
      </c>
      <c r="B29" s="10" t="s">
        <v>60</v>
      </c>
      <c r="C29" s="1" t="s">
        <v>61</v>
      </c>
      <c r="D29" s="3">
        <v>0</v>
      </c>
      <c r="E29" s="3">
        <v>0</v>
      </c>
      <c r="F29" s="3">
        <v>0</v>
      </c>
      <c r="G29" s="3">
        <v>0</v>
      </c>
      <c r="H29" s="1"/>
    </row>
    <row r="30" spans="1:8">
      <c r="A30" s="9" t="s">
        <v>77</v>
      </c>
      <c r="B30" s="6" t="s">
        <v>62</v>
      </c>
      <c r="C30" s="6" t="s">
        <v>63</v>
      </c>
      <c r="D30" s="7">
        <f>SUM(D22:D29)</f>
        <v>0</v>
      </c>
      <c r="E30" s="7">
        <f t="shared" ref="E30:G30" si="2">SUM(E22:E29)</f>
        <v>0</v>
      </c>
      <c r="F30" s="7">
        <f t="shared" si="2"/>
        <v>0</v>
      </c>
      <c r="G30" s="7">
        <f t="shared" si="2"/>
        <v>0</v>
      </c>
      <c r="H30" s="6"/>
    </row>
    <row r="31" spans="1:8">
      <c r="A31" s="9" t="s">
        <v>79</v>
      </c>
      <c r="B31" s="2" t="s">
        <v>19</v>
      </c>
      <c r="C31" s="1"/>
      <c r="D31" s="3">
        <f>SUM(D30,D21,D16)</f>
        <v>138810652</v>
      </c>
      <c r="E31" s="3">
        <f t="shared" ref="E31:G31" si="3">SUM(E30,E21,E16)</f>
        <v>0</v>
      </c>
      <c r="F31" s="3">
        <f t="shared" si="3"/>
        <v>91194152</v>
      </c>
      <c r="G31" s="3">
        <f t="shared" si="3"/>
        <v>0</v>
      </c>
      <c r="H31" s="1"/>
    </row>
  </sheetData>
  <mergeCells count="6">
    <mergeCell ref="A1:H1"/>
    <mergeCell ref="A6:H6"/>
    <mergeCell ref="A7:H7"/>
    <mergeCell ref="A3:B3"/>
    <mergeCell ref="A4:B4"/>
    <mergeCell ref="G5:H5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2018-02-14T09:33:51Z</cp:lastPrinted>
  <dcterms:created xsi:type="dcterms:W3CDTF">2012-02-02T10:48:30Z</dcterms:created>
  <dcterms:modified xsi:type="dcterms:W3CDTF">2018-02-19T12:09:40Z</dcterms:modified>
</cp:coreProperties>
</file>