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<sst xmlns="http://schemas.openxmlformats.org/spreadsheetml/2006/main" count="49" uniqueCount="46">
  <si>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Pásztó Városi Önkormányzat tervezett bevételeinek részletezése</t>
  </si>
  <si>
    <t>(e Ft)</t>
  </si>
  <si>
    <t>Megnevezés</t>
  </si>
  <si>
    <t>2016. év</t>
  </si>
  <si>
    <t>Állami támogatás (működési célú)</t>
  </si>
  <si>
    <t>Állami támogatás(felh. célú)</t>
  </si>
  <si>
    <t>-</t>
  </si>
  <si>
    <t>Intézmények saját bevételei</t>
  </si>
  <si>
    <t xml:space="preserve"> - Működési bevétel</t>
  </si>
  <si>
    <t xml:space="preserve"> - Átvett pénzeszköz (OEP-től és egyéb)</t>
  </si>
  <si>
    <t>Önkormányzat működési bevételei</t>
  </si>
  <si>
    <t xml:space="preserve"> - Továbbszámlázott szolgáltatás</t>
  </si>
  <si>
    <t xml:space="preserve"> - Kiszámlázott Áfa</t>
  </si>
  <si>
    <t xml:space="preserve"> - Egyéb működési bevételek</t>
  </si>
  <si>
    <t>Önkormányzat működési bevételei összesen</t>
  </si>
  <si>
    <t>Közhatalmi bevételek</t>
  </si>
  <si>
    <t>Építményadó</t>
  </si>
  <si>
    <t>Iparűzési adó</t>
  </si>
  <si>
    <t>Gépjárműadó</t>
  </si>
  <si>
    <t>Talajterhelési díj</t>
  </si>
  <si>
    <t>Idegenforgalmi adó</t>
  </si>
  <si>
    <t>Pótlék bírság</t>
  </si>
  <si>
    <t>Egyéb bevétel</t>
  </si>
  <si>
    <t>Felhalmozási bevételek</t>
  </si>
  <si>
    <t xml:space="preserve"> - Ingatlanok értékesítése</t>
  </si>
  <si>
    <t>Kölcsönök visszatérülése</t>
  </si>
  <si>
    <t xml:space="preserve"> - Lakásépítés munkáltatói tám. (visszatérülés)</t>
  </si>
  <si>
    <t xml:space="preserve"> - Fiatalok lakástámog. kölcsön visszatérülés</t>
  </si>
  <si>
    <t>Felhalm. célú átvett pénzeszk. összesen</t>
  </si>
  <si>
    <t>Maradvány</t>
  </si>
  <si>
    <t>Hitelfelvétel (fejl. célú)</t>
  </si>
  <si>
    <t>Hitelfelvétel (működési célú)</t>
  </si>
  <si>
    <t>2017. év</t>
  </si>
  <si>
    <t xml:space="preserve"> - Ellátási díjak</t>
  </si>
  <si>
    <t xml:space="preserve"> - Áfa visszatérítés</t>
  </si>
  <si>
    <t xml:space="preserve"> - Járművek értékesítése</t>
  </si>
  <si>
    <t>Felhalm. célú átvett pénzeszközök</t>
  </si>
  <si>
    <t xml:space="preserve"> - Önkormányzati bérlakás ért. törleszt.</t>
  </si>
  <si>
    <t xml:space="preserve"> - Szolgáltatások díjbevétele</t>
  </si>
  <si>
    <t xml:space="preserve"> - Tulajdonosi bevétel</t>
  </si>
  <si>
    <t>Önkormányzat működési célú átvett pénzeszköz összesen</t>
  </si>
  <si>
    <t>Intézmények saját bevételei összesen</t>
  </si>
  <si>
    <t>Közhatalmi bevételek összesen</t>
  </si>
  <si>
    <t>Felhalmozási bevételek összesen</t>
  </si>
  <si>
    <t>Bevételek mindösszesen</t>
  </si>
  <si>
    <t>16.2. melléklet a 3/2017. (III. 03.)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</si>
</sst>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0" applyFont="1">
      <alignment/>
      <protection/>
    </xf>
    <xf numFmtId="0" fontId="1" fillId="0" borderId="0" xfId="40">
      <alignment/>
      <protection/>
    </xf>
    <xf numFmtId="0" fontId="3" fillId="0" borderId="0" xfId="40" applyFont="1" applyAlignment="1">
      <alignment horizontal="right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3" fontId="2" fillId="0" borderId="0" xfId="40" applyNumberFormat="1" applyFont="1">
      <alignment/>
      <protection/>
    </xf>
    <xf numFmtId="0" fontId="2" fillId="0" borderId="12" xfId="40" applyFont="1" applyBorder="1">
      <alignment/>
      <protection/>
    </xf>
    <xf numFmtId="3" fontId="2" fillId="0" borderId="13" xfId="40" applyNumberFormat="1" applyFont="1" applyBorder="1">
      <alignment/>
      <protection/>
    </xf>
    <xf numFmtId="0" fontId="2" fillId="0" borderId="13" xfId="40" applyFont="1" applyBorder="1">
      <alignment/>
      <protection/>
    </xf>
    <xf numFmtId="3" fontId="2" fillId="0" borderId="13" xfId="40" applyNumberFormat="1" applyFont="1" applyBorder="1" applyAlignment="1">
      <alignment horizontal="right"/>
      <protection/>
    </xf>
    <xf numFmtId="0" fontId="3" fillId="33" borderId="14" xfId="40" applyFont="1" applyFill="1" applyBorder="1">
      <alignment/>
      <protection/>
    </xf>
    <xf numFmtId="3" fontId="3" fillId="33" borderId="15" xfId="40" applyNumberFormat="1" applyFont="1" applyFill="1" applyBorder="1">
      <alignment/>
      <protection/>
    </xf>
    <xf numFmtId="0" fontId="3" fillId="33" borderId="12" xfId="40" applyFont="1" applyFill="1" applyBorder="1">
      <alignment/>
      <protection/>
    </xf>
    <xf numFmtId="3" fontId="3" fillId="33" borderId="13" xfId="40" applyNumberFormat="1" applyFont="1" applyFill="1" applyBorder="1" applyAlignment="1">
      <alignment horizontal="center"/>
      <protection/>
    </xf>
    <xf numFmtId="3" fontId="3" fillId="33" borderId="13" xfId="40" applyNumberFormat="1" applyFont="1" applyFill="1" applyBorder="1">
      <alignment/>
      <protection/>
    </xf>
    <xf numFmtId="0" fontId="3" fillId="33" borderId="12" xfId="40" applyFont="1" applyFill="1" applyBorder="1" applyAlignment="1">
      <alignment wrapText="1"/>
      <protection/>
    </xf>
    <xf numFmtId="3" fontId="3" fillId="33" borderId="13" xfId="40" applyNumberFormat="1" applyFont="1" applyFill="1" applyBorder="1" applyAlignment="1">
      <alignment horizontal="right"/>
      <protection/>
    </xf>
    <xf numFmtId="0" fontId="3" fillId="34" borderId="16" xfId="40" applyFont="1" applyFill="1" applyBorder="1">
      <alignment/>
      <protection/>
    </xf>
    <xf numFmtId="3" fontId="3" fillId="34" borderId="17" xfId="40" applyNumberFormat="1" applyFont="1" applyFill="1" applyBorder="1">
      <alignment/>
      <protection/>
    </xf>
    <xf numFmtId="0" fontId="3" fillId="0" borderId="0" xfId="40" applyFont="1" applyBorder="1" applyAlignment="1">
      <alignment horizontal="right" wrapText="1"/>
      <protection/>
    </xf>
    <xf numFmtId="0" fontId="4" fillId="0" borderId="0" xfId="40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F15" sqref="F15"/>
    </sheetView>
  </sheetViews>
  <sheetFormatPr defaultColWidth="8.7109375" defaultRowHeight="12.75"/>
  <cols>
    <col min="1" max="1" width="49.57421875" style="1" customWidth="1"/>
    <col min="2" max="2" width="13.140625" style="1" customWidth="1"/>
    <col min="3" max="3" width="12.57421875" style="1" customWidth="1"/>
    <col min="4" max="6" width="9.140625" style="1" customWidth="1"/>
    <col min="7" max="16384" width="8.7109375" style="2" customWidth="1"/>
  </cols>
  <sheetData>
    <row r="1" spans="2:4" ht="31.5" customHeight="1">
      <c r="B1" s="20" t="s">
        <v>45</v>
      </c>
      <c r="C1" s="20"/>
      <c r="D1" s="20"/>
    </row>
    <row r="2" spans="1:3" ht="20.25" customHeight="1">
      <c r="A2" s="21" t="s">
        <v>0</v>
      </c>
      <c r="B2" s="21"/>
      <c r="C2" s="21"/>
    </row>
    <row r="4" ht="15">
      <c r="D4" s="3" t="s">
        <v>1</v>
      </c>
    </row>
    <row r="5" spans="1:3" ht="26.25" customHeight="1">
      <c r="A5" s="4" t="s">
        <v>2</v>
      </c>
      <c r="B5" s="5" t="s">
        <v>3</v>
      </c>
      <c r="C5" s="5" t="s">
        <v>32</v>
      </c>
    </row>
    <row r="6" spans="1:4" ht="16.5" customHeight="1">
      <c r="A6" s="11" t="s">
        <v>4</v>
      </c>
      <c r="B6" s="12">
        <v>505664</v>
      </c>
      <c r="C6" s="12">
        <v>451078</v>
      </c>
      <c r="D6" s="6"/>
    </row>
    <row r="7" spans="1:4" ht="16.5" customHeight="1">
      <c r="A7" s="13" t="s">
        <v>5</v>
      </c>
      <c r="B7" s="14" t="s">
        <v>6</v>
      </c>
      <c r="C7" s="14" t="s">
        <v>6</v>
      </c>
      <c r="D7" s="6"/>
    </row>
    <row r="8" spans="1:4" ht="16.5" customHeight="1">
      <c r="A8" s="7" t="s">
        <v>7</v>
      </c>
      <c r="B8" s="8"/>
      <c r="C8" s="8"/>
      <c r="D8" s="6"/>
    </row>
    <row r="9" spans="1:4" ht="16.5" customHeight="1">
      <c r="A9" s="7" t="s">
        <v>8</v>
      </c>
      <c r="B9" s="8">
        <v>119314</v>
      </c>
      <c r="C9" s="8">
        <v>95378</v>
      </c>
      <c r="D9" s="6"/>
    </row>
    <row r="10" spans="1:4" ht="16.5" customHeight="1">
      <c r="A10" s="7" t="s">
        <v>9</v>
      </c>
      <c r="B10" s="8">
        <v>53946</v>
      </c>
      <c r="C10" s="8">
        <v>20500</v>
      </c>
      <c r="D10" s="6"/>
    </row>
    <row r="11" spans="1:4" ht="16.5" customHeight="1">
      <c r="A11" s="13" t="s">
        <v>41</v>
      </c>
      <c r="B11" s="15">
        <f>SUM(B9:B10)</f>
        <v>173260</v>
      </c>
      <c r="C11" s="15">
        <f>SUM(C9:C10)</f>
        <v>115878</v>
      </c>
      <c r="D11" s="6"/>
    </row>
    <row r="12" spans="1:4" ht="16.5" customHeight="1">
      <c r="A12" s="7" t="s">
        <v>10</v>
      </c>
      <c r="B12" s="8"/>
      <c r="C12" s="8"/>
      <c r="D12" s="6"/>
    </row>
    <row r="13" spans="1:4" ht="16.5" customHeight="1">
      <c r="A13" s="7" t="s">
        <v>38</v>
      </c>
      <c r="B13" s="8">
        <v>5984</v>
      </c>
      <c r="C13" s="8">
        <v>6000</v>
      </c>
      <c r="D13" s="6"/>
    </row>
    <row r="14" spans="1:4" ht="16.5" customHeight="1">
      <c r="A14" s="7" t="s">
        <v>11</v>
      </c>
      <c r="B14" s="8">
        <v>9000</v>
      </c>
      <c r="C14" s="8">
        <v>6000</v>
      </c>
      <c r="D14" s="6"/>
    </row>
    <row r="15" spans="1:4" ht="16.5" customHeight="1">
      <c r="A15" s="7" t="s">
        <v>39</v>
      </c>
      <c r="B15" s="8">
        <v>7000</v>
      </c>
      <c r="C15" s="8">
        <v>12000</v>
      </c>
      <c r="D15" s="6"/>
    </row>
    <row r="16" spans="1:4" ht="16.5" customHeight="1">
      <c r="A16" s="7" t="s">
        <v>33</v>
      </c>
      <c r="B16" s="9"/>
      <c r="C16" s="8">
        <v>19000</v>
      </c>
      <c r="D16" s="6"/>
    </row>
    <row r="17" spans="1:4" ht="16.5" customHeight="1">
      <c r="A17" s="7" t="s">
        <v>12</v>
      </c>
      <c r="B17" s="8">
        <v>2000</v>
      </c>
      <c r="C17" s="8">
        <v>8100</v>
      </c>
      <c r="D17" s="6"/>
    </row>
    <row r="18" spans="1:4" ht="16.5" customHeight="1">
      <c r="A18" s="7" t="s">
        <v>34</v>
      </c>
      <c r="B18" s="8"/>
      <c r="C18" s="8">
        <v>8200</v>
      </c>
      <c r="D18" s="6"/>
    </row>
    <row r="19" spans="1:4" ht="16.5" customHeight="1">
      <c r="A19" s="7" t="s">
        <v>13</v>
      </c>
      <c r="B19" s="8">
        <v>4200</v>
      </c>
      <c r="C19" s="8">
        <v>4000</v>
      </c>
      <c r="D19" s="6"/>
    </row>
    <row r="20" spans="1:4" ht="16.5" customHeight="1">
      <c r="A20" s="13" t="s">
        <v>14</v>
      </c>
      <c r="B20" s="15">
        <f>SUM(B13:B19)</f>
        <v>28184</v>
      </c>
      <c r="C20" s="15">
        <f>SUM(C13:C19)</f>
        <v>63300</v>
      </c>
      <c r="D20" s="6"/>
    </row>
    <row r="21" spans="1:4" ht="32.25" customHeight="1">
      <c r="A21" s="16" t="s">
        <v>40</v>
      </c>
      <c r="B21" s="15">
        <v>146203</v>
      </c>
      <c r="C21" s="15">
        <v>109833</v>
      </c>
      <c r="D21" s="6"/>
    </row>
    <row r="22" spans="1:4" ht="16.5" customHeight="1">
      <c r="A22" s="7" t="s">
        <v>15</v>
      </c>
      <c r="B22" s="8"/>
      <c r="C22" s="8"/>
      <c r="D22" s="6"/>
    </row>
    <row r="23" spans="1:4" ht="16.5" customHeight="1">
      <c r="A23" s="7" t="s">
        <v>16</v>
      </c>
      <c r="B23" s="8">
        <v>36000</v>
      </c>
      <c r="C23" s="8">
        <v>41000</v>
      </c>
      <c r="D23" s="6"/>
    </row>
    <row r="24" spans="1:4" ht="16.5" customHeight="1">
      <c r="A24" s="7" t="s">
        <v>17</v>
      </c>
      <c r="B24" s="8">
        <v>280000</v>
      </c>
      <c r="C24" s="8">
        <v>365000</v>
      </c>
      <c r="D24" s="6"/>
    </row>
    <row r="25" spans="1:4" ht="16.5" customHeight="1">
      <c r="A25" s="7" t="s">
        <v>18</v>
      </c>
      <c r="B25" s="8">
        <v>27000</v>
      </c>
      <c r="C25" s="8">
        <v>27000</v>
      </c>
      <c r="D25" s="6"/>
    </row>
    <row r="26" spans="1:4" ht="16.5" customHeight="1">
      <c r="A26" s="7" t="s">
        <v>19</v>
      </c>
      <c r="B26" s="8">
        <v>2000</v>
      </c>
      <c r="C26" s="8">
        <v>2000</v>
      </c>
      <c r="D26" s="6"/>
    </row>
    <row r="27" spans="1:4" ht="16.5" customHeight="1">
      <c r="A27" s="7" t="s">
        <v>20</v>
      </c>
      <c r="B27" s="8">
        <v>500</v>
      </c>
      <c r="C27" s="8">
        <v>600</v>
      </c>
      <c r="D27" s="6"/>
    </row>
    <row r="28" spans="1:4" ht="16.5" customHeight="1">
      <c r="A28" s="7" t="s">
        <v>21</v>
      </c>
      <c r="B28" s="8">
        <v>2000</v>
      </c>
      <c r="C28" s="8">
        <v>2000</v>
      </c>
      <c r="D28" s="6"/>
    </row>
    <row r="29" spans="1:4" ht="16.5" customHeight="1">
      <c r="A29" s="7" t="s">
        <v>22</v>
      </c>
      <c r="B29" s="8">
        <v>100</v>
      </c>
      <c r="C29" s="8">
        <v>100</v>
      </c>
      <c r="D29" s="6"/>
    </row>
    <row r="30" spans="1:4" ht="16.5" customHeight="1">
      <c r="A30" s="13" t="s">
        <v>42</v>
      </c>
      <c r="B30" s="15">
        <f>SUM(B23:B29)</f>
        <v>347600</v>
      </c>
      <c r="C30" s="15">
        <f>SUM(C23:C29)</f>
        <v>437700</v>
      </c>
      <c r="D30" s="6"/>
    </row>
    <row r="31" spans="1:4" ht="16.5" customHeight="1">
      <c r="A31" s="13" t="s">
        <v>25</v>
      </c>
      <c r="B31" s="15">
        <v>7500</v>
      </c>
      <c r="C31" s="15">
        <v>15000</v>
      </c>
      <c r="D31" s="6"/>
    </row>
    <row r="32" spans="1:4" ht="16.5" customHeight="1">
      <c r="A32" s="7" t="s">
        <v>23</v>
      </c>
      <c r="B32" s="8"/>
      <c r="C32" s="8"/>
      <c r="D32" s="6"/>
    </row>
    <row r="33" spans="1:4" ht="16.5" customHeight="1">
      <c r="A33" s="7" t="s">
        <v>24</v>
      </c>
      <c r="B33" s="8">
        <v>60000</v>
      </c>
      <c r="C33" s="8">
        <v>97000</v>
      </c>
      <c r="D33" s="6"/>
    </row>
    <row r="34" spans="1:4" ht="16.5" customHeight="1">
      <c r="A34" s="7" t="s">
        <v>35</v>
      </c>
      <c r="B34" s="8"/>
      <c r="C34" s="8">
        <v>1500</v>
      </c>
      <c r="D34" s="6"/>
    </row>
    <row r="35" spans="1:4" ht="16.5" customHeight="1">
      <c r="A35" s="13" t="s">
        <v>43</v>
      </c>
      <c r="B35" s="15">
        <f>SUM(B33:B33)</f>
        <v>60000</v>
      </c>
      <c r="C35" s="15">
        <f>SUM(C33+C34)</f>
        <v>98500</v>
      </c>
      <c r="D35" s="6"/>
    </row>
    <row r="36" spans="1:4" ht="16.5" customHeight="1">
      <c r="A36" s="7" t="s">
        <v>36</v>
      </c>
      <c r="B36" s="8"/>
      <c r="C36" s="8"/>
      <c r="D36" s="6"/>
    </row>
    <row r="37" spans="1:4" ht="16.5" customHeight="1">
      <c r="A37" s="7" t="s">
        <v>26</v>
      </c>
      <c r="B37" s="8">
        <v>400</v>
      </c>
      <c r="C37" s="8">
        <v>500</v>
      </c>
      <c r="D37" s="6"/>
    </row>
    <row r="38" spans="1:4" ht="16.5" customHeight="1">
      <c r="A38" s="7" t="s">
        <v>27</v>
      </c>
      <c r="B38" s="8">
        <v>400</v>
      </c>
      <c r="C38" s="8">
        <v>500</v>
      </c>
      <c r="D38" s="6"/>
    </row>
    <row r="39" spans="1:4" ht="16.5" customHeight="1">
      <c r="A39" s="7" t="s">
        <v>37</v>
      </c>
      <c r="B39" s="10">
        <v>1000</v>
      </c>
      <c r="C39" s="10">
        <v>1000</v>
      </c>
      <c r="D39" s="6"/>
    </row>
    <row r="40" spans="1:4" ht="16.5" customHeight="1">
      <c r="A40" s="13" t="s">
        <v>28</v>
      </c>
      <c r="B40" s="17">
        <v>800</v>
      </c>
      <c r="C40" s="17">
        <v>2000</v>
      </c>
      <c r="D40" s="6"/>
    </row>
    <row r="41" spans="1:4" ht="16.5" customHeight="1">
      <c r="A41" s="13" t="s">
        <v>29</v>
      </c>
      <c r="B41" s="15">
        <v>25000</v>
      </c>
      <c r="C41" s="15">
        <v>24000</v>
      </c>
      <c r="D41" s="6"/>
    </row>
    <row r="42" spans="1:4" ht="16.5" customHeight="1">
      <c r="A42" s="13" t="s">
        <v>30</v>
      </c>
      <c r="B42" s="14" t="s">
        <v>6</v>
      </c>
      <c r="C42" s="14" t="s">
        <v>6</v>
      </c>
      <c r="D42" s="6"/>
    </row>
    <row r="43" spans="1:4" ht="16.5" customHeight="1">
      <c r="A43" s="13" t="s">
        <v>31</v>
      </c>
      <c r="B43" s="15">
        <v>90000</v>
      </c>
      <c r="C43" s="15">
        <v>90000</v>
      </c>
      <c r="D43" s="6"/>
    </row>
    <row r="44" spans="1:4" ht="16.5" customHeight="1">
      <c r="A44" s="18" t="s">
        <v>44</v>
      </c>
      <c r="B44" s="19">
        <f>B6+B11+B20+B21+B30+B35+B31+B40+B41+B43</f>
        <v>1384211</v>
      </c>
      <c r="C44" s="19">
        <f>C6+C11+C20+C21+C30+C35+C31+C40+C41+C43</f>
        <v>1407289</v>
      </c>
      <c r="D44" s="6"/>
    </row>
  </sheetData>
  <sheetProtection selectLockedCells="1" selectUnlockedCells="1"/>
  <mergeCells count="2">
    <mergeCell ref="B1:D1"/>
    <mergeCell ref="A2:C2"/>
  </mergeCells>
  <printOptions/>
  <pageMargins left="0.9486111111111111" right="0.7" top="0.37777777777777777" bottom="0.5451388888888888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2017-01-19T13:40:23Z</cp:lastPrinted>
  <dcterms:modified xsi:type="dcterms:W3CDTF">2017-03-08T11:53:25Z</dcterms:modified>
  <cp:category/>
  <cp:version/>
  <cp:contentType/>
  <cp:contentStatus/>
</cp:coreProperties>
</file>