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4205" windowHeight="10005" activeTab="0"/>
  </bookViews>
  <sheets>
    <sheet name="KIADÁSIELŐIR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<sst xmlns="http://schemas.openxmlformats.org/spreadsheetml/2006/main" count="49" uniqueCount="49">
  <si>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Sor-szám</t>
  </si>
  <si>
    <t>Az előirányzatokat jóváhagyó rendelet száma</t>
  </si>
  <si>
    <t>Személyi juttatások</t>
  </si>
  <si>
    <t>Járulékok</t>
  </si>
  <si>
    <t>Dologi kiadások</t>
  </si>
  <si>
    <t>Tarta-
lékok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</si>
  <si>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</si>
  <si>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</si>
  <si>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</si>
  <si>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</si>
  <si>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</si>
  <si>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</si>
  <si>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</si>
  <si>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</si>
  <si>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</si>
  <si>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</si>
  <si>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</si>
  <si>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</si>
  <si>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</si>
  <si>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</si>
  <si>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</si>
  <si>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</si>
  <si>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</si>
  <si>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Adatok: ezer forintban!</t>
  </si>
  <si>
    <t>Finansz.
kiadások</t>
  </si>
  <si>
    <t>Ellátottak pénzbeli juttatásai</t>
  </si>
  <si>
    <t>Egyéb működési célú kiadások</t>
  </si>
  <si>
    <t>Beruhá-zások</t>
  </si>
  <si>
    <t>Felújítások</t>
  </si>
  <si>
    <t>Egyéb felhalm. Kiadások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</si>
  <si>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</si>
  <si>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</si>
  <si>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</si>
  <si>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</si>
  <si>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</si>
  <si>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</si>
  <si>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</si>
  <si>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</si>
  <si>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</si>
  <si>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</si>
  <si>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</si>
  <si>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</si>
  <si>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</si>
  <si>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Eredetei előirányzat 
(..../2016. (.....)sz. rendelet</t>
  </si>
  <si>
    <t>I. Módosítás (+,-) 
(..../2016. (.....)sz.rendelet</t>
  </si>
  <si>
    <t>II. Módosítás (+,-) 
(..../2016. (.....)sz. rendelet</t>
  </si>
  <si>
    <t>III. Módosítás (+,-) 
(..../2016. (.....)sz. rendelet</t>
  </si>
  <si>
    <t>IV. Módosítás (+,-) 
(..../2016. (.....)sz. rendelet</t>
  </si>
  <si>
    <t>V. Módosítás (+,-)
(..../2016. (.....)sz. rendelet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</si>
</sst>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/>
      <protection locked="0"/>
    </xf>
    <xf numFmtId="164" fontId="6" fillId="0" borderId="11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Layout" zoomScaleNormal="115" workbookViewId="0" topLeftCell="A1">
      <selection activeCell="K7" sqref="K7"/>
    </sheetView>
  </sheetViews>
  <sheetFormatPr defaultColWidth="8.796875" defaultRowHeight="15"/>
  <cols>
    <col min="1" max="1" width="5.5" style="7" customWidth="1"/>
    <col min="2" max="2" width="25.3984375" style="7" customWidth="1"/>
    <col min="3" max="3" width="10.69921875" style="7" customWidth="1"/>
    <col min="4" max="4" width="9.8984375" style="7" customWidth="1"/>
    <col min="5" max="8" width="9.19921875" style="7" customWidth="1"/>
    <col min="9" max="9" width="9.8984375" style="7" customWidth="1"/>
    <col min="10" max="12" width="9.19921875" style="7" customWidth="1"/>
    <col min="13" max="13" width="10.59765625" style="7" customWidth="1"/>
    <col min="14" max="16384" width="9" style="7" customWidth="1"/>
  </cols>
  <sheetData>
    <row r="1" spans="12:13" ht="16.5" thickBot="1">
      <c r="L1" s="20" t="s">
        <v>23</v>
      </c>
      <c r="M1" s="20"/>
    </row>
    <row r="2" spans="1:13" s="8" customFormat="1" ht="61.5" customHeight="1" thickBo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5</v>
      </c>
      <c r="L2" s="5" t="s">
        <v>24</v>
      </c>
      <c r="M2" s="2" t="s">
        <v>6</v>
      </c>
    </row>
    <row r="3" spans="1:13" s="9" customFormat="1" ht="15" thickBot="1">
      <c r="A3" s="1" t="s">
        <v>30</v>
      </c>
      <c r="B3" s="2" t="s">
        <v>31</v>
      </c>
      <c r="C3" s="3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L3" s="5" t="s">
        <v>41</v>
      </c>
      <c r="M3" s="6" t="s">
        <v>42</v>
      </c>
    </row>
    <row r="4" spans="1:13" ht="30.75" thickBot="1">
      <c r="A4" s="10" t="s">
        <v>7</v>
      </c>
      <c r="B4" s="11" t="s">
        <v>43</v>
      </c>
      <c r="C4" s="12">
        <v>65280</v>
      </c>
      <c r="D4" s="12">
        <v>20579</v>
      </c>
      <c r="E4" s="12">
        <v>28861</v>
      </c>
      <c r="F4" s="12">
        <v>15418</v>
      </c>
      <c r="G4" s="12">
        <v>0</v>
      </c>
      <c r="H4" s="12">
        <v>0</v>
      </c>
      <c r="I4" s="12">
        <v>38207</v>
      </c>
      <c r="J4" s="12"/>
      <c r="K4" s="12"/>
      <c r="L4" s="12">
        <v>25233</v>
      </c>
      <c r="M4" s="13">
        <f>SUM(C4:L4)</f>
        <v>193578</v>
      </c>
    </row>
    <row r="5" spans="1:13" ht="30.75" thickBot="1">
      <c r="A5" s="14" t="s">
        <v>8</v>
      </c>
      <c r="B5" s="15" t="s">
        <v>44</v>
      </c>
      <c r="C5" s="16">
        <v>20785</v>
      </c>
      <c r="D5" s="16">
        <v>-6021</v>
      </c>
      <c r="E5" s="16">
        <v>10146</v>
      </c>
      <c r="F5" s="16">
        <v>-929</v>
      </c>
      <c r="G5" s="16">
        <v>1449</v>
      </c>
      <c r="H5" s="16">
        <v>15609</v>
      </c>
      <c r="I5" s="16">
        <v>-12984</v>
      </c>
      <c r="J5" s="16"/>
      <c r="K5" s="16"/>
      <c r="L5" s="16">
        <v>-24306</v>
      </c>
      <c r="M5" s="13">
        <f aca="true" t="shared" si="0" ref="M5:M14">SUM(C5:L5)</f>
        <v>3749</v>
      </c>
    </row>
    <row r="6" spans="1:13" ht="24.75" customHeight="1" thickBot="1">
      <c r="A6" s="10" t="s">
        <v>9</v>
      </c>
      <c r="B6" s="17" t="s">
        <v>10</v>
      </c>
      <c r="C6" s="18">
        <f>IF(AND(C5=0,D5=0,E5=0,I5=0,J5=0,K5=0,L5=0),0,SUM(C4:C5))</f>
        <v>86065</v>
      </c>
      <c r="D6" s="18">
        <f aca="true" t="shared" si="1" ref="D6:L6">IF(AND(D5=0,E5=0,F5=0,J5=0,K5=0,L5=0,M5=0),0,SUM(D4:D5))</f>
        <v>14558</v>
      </c>
      <c r="E6" s="18">
        <f t="shared" si="1"/>
        <v>39007</v>
      </c>
      <c r="F6" s="18">
        <f t="shared" si="1"/>
        <v>14489</v>
      </c>
      <c r="G6" s="18">
        <f t="shared" si="1"/>
        <v>1449</v>
      </c>
      <c r="H6" s="18">
        <f t="shared" si="1"/>
        <v>15609</v>
      </c>
      <c r="I6" s="18">
        <f>SUM(I4:I5)</f>
        <v>25223</v>
      </c>
      <c r="J6" s="18">
        <f t="shared" si="1"/>
        <v>0</v>
      </c>
      <c r="K6" s="18">
        <f t="shared" si="1"/>
        <v>0</v>
      </c>
      <c r="L6" s="18">
        <f t="shared" si="1"/>
        <v>927</v>
      </c>
      <c r="M6" s="13">
        <f t="shared" si="0"/>
        <v>197327</v>
      </c>
    </row>
    <row r="7" spans="1:13" ht="30.75" thickBot="1">
      <c r="A7" s="14" t="s">
        <v>11</v>
      </c>
      <c r="B7" s="15" t="s">
        <v>45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3">
        <f t="shared" si="0"/>
        <v>0</v>
      </c>
    </row>
    <row r="8" spans="1:13" ht="24.75" customHeight="1" thickBot="1">
      <c r="A8" s="10" t="s">
        <v>12</v>
      </c>
      <c r="B8" s="17" t="s">
        <v>13</v>
      </c>
      <c r="C8" s="18">
        <f>IF(AND(C7=0,D7=0,E7=0,I7=0,J7=0,K7=0,L7=0),0,SUM(C6:C7))</f>
        <v>0</v>
      </c>
      <c r="D8" s="18">
        <f aca="true" t="shared" si="2" ref="D8:L8">IF(AND(D7=0,E7=0,F7=0,J7=0,K7=0,L7=0,M7=0),0,SUM(D6:D7))</f>
        <v>0</v>
      </c>
      <c r="E8" s="18">
        <f t="shared" si="2"/>
        <v>0</v>
      </c>
      <c r="F8" s="18">
        <f t="shared" si="2"/>
        <v>0</v>
      </c>
      <c r="G8" s="18">
        <f t="shared" si="2"/>
        <v>0</v>
      </c>
      <c r="H8" s="18">
        <f t="shared" si="2"/>
        <v>0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3">
        <f t="shared" si="0"/>
        <v>0</v>
      </c>
    </row>
    <row r="9" spans="1:13" ht="30.75" thickBot="1">
      <c r="A9" s="14" t="s">
        <v>14</v>
      </c>
      <c r="B9" s="15" t="s">
        <v>46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3">
        <f t="shared" si="0"/>
        <v>0</v>
      </c>
    </row>
    <row r="10" spans="1:13" ht="24.75" customHeight="1" thickBot="1">
      <c r="A10" s="10" t="s">
        <v>15</v>
      </c>
      <c r="B10" s="17" t="s">
        <v>16</v>
      </c>
      <c r="C10" s="18">
        <f>IF(AND(C9=0,D9=0,E9=0,I9=0,J9=0,K9=0,L9=0),0,SUM(C8:C9))</f>
        <v>0</v>
      </c>
      <c r="D10" s="18">
        <f aca="true" t="shared" si="3" ref="D10:L10">IF(AND(D9=0,E9=0,F9=0,J9=0,K9=0,L9=0,M9=0),0,SUM(D8:D9))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3">
        <f t="shared" si="0"/>
        <v>0</v>
      </c>
    </row>
    <row r="11" spans="1:13" ht="30.75" thickBot="1">
      <c r="A11" s="14" t="s">
        <v>17</v>
      </c>
      <c r="B11" s="15" t="s">
        <v>47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3">
        <f t="shared" si="0"/>
        <v>0</v>
      </c>
    </row>
    <row r="12" spans="1:13" ht="24.75" customHeight="1" thickBot="1">
      <c r="A12" s="10" t="s">
        <v>18</v>
      </c>
      <c r="B12" s="17" t="s">
        <v>19</v>
      </c>
      <c r="C12" s="18">
        <f>IF(AND(C11=0,D11=0,E11=0,I11=0,J11=0,K11=0,L11=0),0,SUM(C10:C11))</f>
        <v>0</v>
      </c>
      <c r="D12" s="18">
        <f aca="true" t="shared" si="4" ref="D12:L12">IF(AND(D11=0,E11=0,F11=0,J11=0,K11=0,L11=0,M11=0),0,SUM(D10:D11))</f>
        <v>0</v>
      </c>
      <c r="E12" s="18">
        <f t="shared" si="4"/>
        <v>0</v>
      </c>
      <c r="F12" s="18">
        <f t="shared" si="4"/>
        <v>0</v>
      </c>
      <c r="G12" s="18">
        <f t="shared" si="4"/>
        <v>0</v>
      </c>
      <c r="H12" s="18">
        <f t="shared" si="4"/>
        <v>0</v>
      </c>
      <c r="I12" s="18">
        <f t="shared" si="4"/>
        <v>0</v>
      </c>
      <c r="J12" s="18">
        <f t="shared" si="4"/>
        <v>0</v>
      </c>
      <c r="K12" s="18">
        <f t="shared" si="4"/>
        <v>0</v>
      </c>
      <c r="L12" s="18">
        <f t="shared" si="4"/>
        <v>0</v>
      </c>
      <c r="M12" s="13">
        <f t="shared" si="0"/>
        <v>0</v>
      </c>
    </row>
    <row r="13" spans="1:13" ht="30.75" thickBot="1">
      <c r="A13" s="14" t="s">
        <v>20</v>
      </c>
      <c r="B13" s="15" t="s">
        <v>48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3">
        <f t="shared" si="0"/>
        <v>0</v>
      </c>
    </row>
    <row r="14" spans="1:13" ht="24.75" customHeight="1" thickBot="1">
      <c r="A14" s="10" t="s">
        <v>21</v>
      </c>
      <c r="B14" s="17" t="s">
        <v>22</v>
      </c>
      <c r="C14" s="18">
        <f>IF(AND(C13=0,D13=0,E13=0,I13=0,J13=0,K13=0,L13=0),0,SUM(C12:C13))</f>
        <v>0</v>
      </c>
      <c r="D14" s="18">
        <f aca="true" t="shared" si="5" ref="D14:L14">IF(AND(D13=0,E13=0,F13=0,J13=0,K13=0,L13=0,M13=0),0,SUM(D12:D13))</f>
        <v>0</v>
      </c>
      <c r="E14" s="18">
        <f t="shared" si="5"/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  <c r="K14" s="18">
        <f t="shared" si="5"/>
        <v>0</v>
      </c>
      <c r="L14" s="18">
        <f t="shared" si="5"/>
        <v>0</v>
      </c>
      <c r="M14" s="13">
        <f t="shared" si="0"/>
        <v>0</v>
      </c>
    </row>
    <row r="15" s="19" customFormat="1" ht="15.75"/>
    <row r="16" s="19" customFormat="1" ht="15.75"/>
    <row r="17" s="19" customFormat="1" ht="15.75"/>
    <row r="18" s="19" customFormat="1" ht="15.75"/>
    <row r="19" s="19" customFormat="1" ht="15.75"/>
    <row r="20" s="19" customFormat="1" ht="15.75"/>
    <row r="21" s="19" customFormat="1" ht="15.75"/>
    <row r="22" s="19" customFormat="1" ht="15.75"/>
  </sheetData>
  <sheetProtection/>
  <mergeCells count="1">
    <mergeCell ref="L1:M1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landscape" paperSize="9" scale="86" r:id="rId1"/>
  <headerFooter alignWithMargins="0">
    <oddHeader>&amp;C&amp;"Times New Roman CE,Félkövér"KIADÁSI ELŐIRÁNYZATMÓDOSÍTÁSOK NYILVÁNTARTÁSA
2015.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2016-01-07T12:06:48Z</cp:lastPrinted>
  <dcterms:created xsi:type="dcterms:W3CDTF">2003-12-25T13:41:16Z</dcterms:created>
  <dcterms:modified xsi:type="dcterms:W3CDTF">2016-06-03T07:05:52Z</dcterms:modified>
  <cp:category/>
  <cp:version/>
  <cp:contentType/>
  <cp:contentStatus/>
</cp:coreProperties>
</file>