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evételek össz." sheetId="1" r:id="rId1"/>
  </sheets>
  <definedNames>
    <definedName name="_xlnm.Print_Area" localSheetId="0">'Bevételek össz.'!$A$2:$D$71</definedName>
  </definedNames>
  <calcPr fullCalcOnLoad="1"/>
</workbook>
</file>

<file path=xl/sharedStrings.xml><?xml version="1.0" encoding="utf-8"?>
<sst xmlns="http://schemas.openxmlformats.org/spreadsheetml/2006/main" count="70" uniqueCount="70">
  <si>
    <t>Megnevezés</t>
  </si>
  <si>
    <t>1.Önkormányzatok működésének általános támogatása</t>
  </si>
  <si>
    <t>2. Települési önkormányzatok egyes köznevelési feladatainak támogatása</t>
  </si>
  <si>
    <t>3.Települési önkormányzatok szociális, gyerekjóléti és gyermekétkeztetési feladatainak támogatása</t>
  </si>
  <si>
    <t>4. Települési önkormányzatok kulturális feladatainak támogatása</t>
  </si>
  <si>
    <t>I. Költségvetési bevételek</t>
  </si>
  <si>
    <t>Bevételek összesen (I.-II.)</t>
  </si>
  <si>
    <t>5. Működési célú költségvetési támogatások és kiegészítő támogatások</t>
  </si>
  <si>
    <t>6. Önkormányzatok működési támogatásai (1-5.)</t>
  </si>
  <si>
    <t>7. Elvonások és befizetések bevételei</t>
  </si>
  <si>
    <t>8. Működési célú garancia- és kezességvállalásból származó megtérülések államháztartáson belülről</t>
  </si>
  <si>
    <t>9. Működési célú visszatérítendő támogatások, kölcsönök visszatérülése államháztartáson belülről</t>
  </si>
  <si>
    <t>10. Működési célú visszatérítendő támogatások, kölcsönök igénybevétele államháztartéson belülről</t>
  </si>
  <si>
    <t>11. Egyéb működési célú támogatások bevételei államháztartáson belülről</t>
  </si>
  <si>
    <t>13. Felhalmozási célú garancia- és kezességvállalásból származó megtérülések államháztartzáson belülről</t>
  </si>
  <si>
    <t>14.  Felhalmozási célú visszatérítendő támogatások, kölcsönök visszatérülése államháztartáson belülről</t>
  </si>
  <si>
    <t>15. Felhalmozási célú visszatérítendő támogatások, kölcsönök igénybevétele államháztartáson belülről</t>
  </si>
  <si>
    <t>16. Egyéb felhalmozási célú támogatások bevételei államháztartáson belülről</t>
  </si>
  <si>
    <t>17. Jövedelemadók</t>
  </si>
  <si>
    <t>18. Szociális hozzájárulási adó és járulékok</t>
  </si>
  <si>
    <t>19.Bérhez és foglalkoztatáshoz kapcsolódó adók</t>
  </si>
  <si>
    <t>20. Vagyoni típusu adók</t>
  </si>
  <si>
    <t>21. Értékesítési és forgalmi adók</t>
  </si>
  <si>
    <t>22. Fogyasztási adók</t>
  </si>
  <si>
    <t>23. Pénzügyi monopóliumok nyereségét terhelő adók</t>
  </si>
  <si>
    <t>24. Gépjárműadók</t>
  </si>
  <si>
    <t>25. Egyéb áruhasználati és szolgáltatási adók</t>
  </si>
  <si>
    <t>26. Egyéb közhatalmi bevételek</t>
  </si>
  <si>
    <t>27. Készletértékesítés ellenértéke</t>
  </si>
  <si>
    <t>28. Szolgáltatások ellenértéke</t>
  </si>
  <si>
    <t>29. Közvetített szolgáltatások ellenértéke</t>
  </si>
  <si>
    <t>30. Tulajdonosi bevételek</t>
  </si>
  <si>
    <t>31. Ellátási díjak</t>
  </si>
  <si>
    <t>32. Kiszámlázott általános forgalmi adó</t>
  </si>
  <si>
    <t>33. Általános forgalmi adó visszatérítése</t>
  </si>
  <si>
    <t>34. Kamatbevételek</t>
  </si>
  <si>
    <t>35. Egyéb pénzügyi műveletek bevételei</t>
  </si>
  <si>
    <t>36.Egyéb működési bevételek</t>
  </si>
  <si>
    <t>37. Immatreriális javak értékesítése</t>
  </si>
  <si>
    <t>38. Ingatlanok értékesítése</t>
  </si>
  <si>
    <t>39. Egyéb tárgyi eszközök értékesítése</t>
  </si>
  <si>
    <t>40. Részesedések értékesítése</t>
  </si>
  <si>
    <t>41. Részesedések megszűnéséhez kapcsolódó bevételek</t>
  </si>
  <si>
    <t>42. Működési célú garancia- és kezességvállalásból szsármazó megtérülések államháztartáson kívülről</t>
  </si>
  <si>
    <t>43. Működési célú visszatérítendő támogatások, kölcsönök</t>
  </si>
  <si>
    <t>44. Egyéb működési célú átvett pénzeszközök</t>
  </si>
  <si>
    <t>45. Felhalmozási célú garancia- és kezességvállalásból szsármazó megtérülések államháztartáson kívülről</t>
  </si>
  <si>
    <t>46. Felhalmozási célú visszatérítendő támogatások, kölcsönök</t>
  </si>
  <si>
    <t>47.   Egyéb felhalmozási célú átvett pénzeszközök</t>
  </si>
  <si>
    <t>48. Költségvetési bevételek összesen (6.-47.)</t>
  </si>
  <si>
    <t>49.II. Finanszírozási bevételek</t>
  </si>
  <si>
    <t>50. Hitel-, kölcsönfelvétel államháztartáson kívülről</t>
  </si>
  <si>
    <t>51. Belföldi értékpapírok bevételei</t>
  </si>
  <si>
    <t>52. Maradvány igénybevétele</t>
  </si>
  <si>
    <t>53. Államháztartáson belüli megelőlegezések</t>
  </si>
  <si>
    <t>54. Államháztartáson belüli megelőlegezések törlesztése</t>
  </si>
  <si>
    <t>55. Központi, irányítószervi támogatás</t>
  </si>
  <si>
    <t>56. Betétek megszüntetése</t>
  </si>
  <si>
    <t>57.Forgatási célú küülföldi értékpapírok beváltása, értékesítése</t>
  </si>
  <si>
    <t>58. Befektetési célú külföldi értékpapírok beváltása, értékesítése</t>
  </si>
  <si>
    <t>59. Külföldi értékpapírok kibocsátása</t>
  </si>
  <si>
    <t>60. Külföldi hitelek, kölcsönök felvétele</t>
  </si>
  <si>
    <t>61. Adóssághoz nem kapcso,lódó származékos ügyletek bevételei</t>
  </si>
  <si>
    <t>62.II. Finanszírozási bevételek összesen (50.-61.)</t>
  </si>
  <si>
    <t>12. Felhalmozási célú önkormányzati támogatások</t>
  </si>
  <si>
    <r>
      <t xml:space="preserve">Bevételek bevételi forrásonként </t>
    </r>
    <r>
      <rPr>
        <sz val="24"/>
        <rFont val="Georgia"/>
        <family val="1"/>
      </rPr>
      <t xml:space="preserve">(ezer Ft-ban) </t>
    </r>
    <r>
      <rPr>
        <b/>
        <sz val="24"/>
        <rFont val="Georgia"/>
        <family val="1"/>
      </rPr>
      <t>2016.01.01.-2016.12.31.</t>
    </r>
  </si>
  <si>
    <t>2016 terv előirányzat</t>
  </si>
  <si>
    <t>2016 módosított előirányzat</t>
  </si>
  <si>
    <t>2016 teljesítés</t>
  </si>
  <si>
    <t xml:space="preserve">Győrszemere Községi Önkormányzat 2016. évi költségvetésének összevont pénzügyi mérlege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</si>
</sst>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1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0"/>
      <name val="Georgia"/>
      <family val="1"/>
    </font>
    <font>
      <sz val="24"/>
      <name val="Georgia"/>
      <family val="1"/>
    </font>
    <font>
      <b/>
      <i/>
      <sz val="24"/>
      <name val="Georgia"/>
      <family val="1"/>
    </font>
    <font>
      <b/>
      <sz val="20"/>
      <color indexed="10"/>
      <name val="Georgia"/>
      <family val="1"/>
    </font>
    <font>
      <sz val="2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5" fontId="7" fillId="0" borderId="11" xfId="4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6" fillId="0" borderId="11" xfId="40" applyNumberFormat="1" applyFont="1" applyBorder="1" applyAlignment="1">
      <alignment horizontal="right"/>
    </xf>
    <xf numFmtId="165" fontId="15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right"/>
    </xf>
    <xf numFmtId="165" fontId="16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left" indent="1"/>
    </xf>
    <xf numFmtId="165" fontId="12" fillId="0" borderId="11" xfId="40" applyNumberFormat="1" applyFont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/>
    </xf>
    <xf numFmtId="165" fontId="6" fillId="0" borderId="11" xfId="40" applyNumberFormat="1" applyFont="1" applyFill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 vertical="center"/>
    </xf>
    <xf numFmtId="165" fontId="7" fillId="33" borderId="11" xfId="40" applyNumberFormat="1" applyFont="1" applyFill="1" applyBorder="1" applyAlignment="1">
      <alignment horizontal="right"/>
    </xf>
    <xf numFmtId="165" fontId="7" fillId="33" borderId="11" xfId="0" applyNumberFormat="1" applyFont="1" applyFill="1" applyBorder="1" applyAlignment="1">
      <alignment/>
    </xf>
    <xf numFmtId="165" fontId="7" fillId="0" borderId="11" xfId="40" applyNumberFormat="1" applyFont="1" applyBorder="1" applyAlignment="1">
      <alignment/>
    </xf>
    <xf numFmtId="0" fontId="9" fillId="0" borderId="0" xfId="0" applyFont="1" applyFill="1" applyBorder="1" applyAlignment="1">
      <alignment vertical="center"/>
    </xf>
    <xf numFmtId="165" fontId="10" fillId="0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65" fontId="5" fillId="0" borderId="11" xfId="40" applyNumberFormat="1" applyFont="1" applyBorder="1" applyAlignment="1">
      <alignment horizontal="right"/>
    </xf>
    <xf numFmtId="0" fontId="4" fillId="0" borderId="11" xfId="0" applyFont="1" applyBorder="1" applyAlignment="1">
      <alignment horizontal="left" indent="2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/>
    </xf>
    <xf numFmtId="16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left"/>
    </xf>
    <xf numFmtId="0" fontId="5" fillId="33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Alignment="1">
      <alignment/>
    </xf>
    <xf numFmtId="165" fontId="6" fillId="0" borderId="0" xfId="40" applyNumberFormat="1" applyFont="1" applyFill="1" applyBorder="1" applyAlignment="1">
      <alignment horizontal="right"/>
    </xf>
    <xf numFmtId="165" fontId="7" fillId="33" borderId="11" xfId="4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Layout" zoomScale="50" zoomScaleSheetLayoutView="41" zoomScalePageLayoutView="50" workbookViewId="0" topLeftCell="A1">
      <selection activeCell="A90" sqref="A90"/>
    </sheetView>
  </sheetViews>
  <sheetFormatPr defaultColWidth="9.00390625" defaultRowHeight="12.75"/>
  <cols>
    <col min="1" max="1" width="200.375" style="1" customWidth="1"/>
    <col min="2" max="2" width="34.375" style="2" customWidth="1"/>
    <col min="3" max="4" width="34.625" style="0" customWidth="1"/>
    <col min="5" max="5" width="23.125" style="0" customWidth="1"/>
  </cols>
  <sheetData>
    <row r="1" ht="12.75">
      <c r="A1" s="2"/>
    </row>
    <row r="2" spans="1:5" ht="52.5" customHeight="1">
      <c r="A2" s="47" t="s">
        <v>69</v>
      </c>
      <c r="B2" s="47"/>
      <c r="C2" s="47"/>
      <c r="D2" s="47"/>
      <c r="E2" s="5"/>
    </row>
    <row r="3" spans="1:5" ht="44.25" customHeight="1">
      <c r="A3" s="48" t="s">
        <v>65</v>
      </c>
      <c r="B3" s="48"/>
      <c r="C3" s="48"/>
      <c r="D3" s="48"/>
      <c r="E3" s="5"/>
    </row>
    <row r="4" spans="1:5" ht="15" customHeight="1">
      <c r="A4" s="23"/>
      <c r="B4" s="23"/>
      <c r="C4" s="23"/>
      <c r="D4" s="23"/>
      <c r="E4" s="5"/>
    </row>
    <row r="5" spans="1:5" ht="18.75" customHeight="1" hidden="1" thickBot="1">
      <c r="A5" s="9"/>
      <c r="B5" s="10"/>
      <c r="D5" s="5"/>
      <c r="E5" s="5"/>
    </row>
    <row r="6" spans="1:5" ht="88.5" customHeight="1">
      <c r="A6" s="25" t="s">
        <v>0</v>
      </c>
      <c r="B6" s="26" t="s">
        <v>66</v>
      </c>
      <c r="C6" s="26" t="s">
        <v>67</v>
      </c>
      <c r="D6" s="26" t="s">
        <v>68</v>
      </c>
      <c r="E6" s="5"/>
    </row>
    <row r="7" spans="1:5" ht="27.75" customHeight="1">
      <c r="A7" s="27" t="s">
        <v>5</v>
      </c>
      <c r="B7" s="28"/>
      <c r="C7" s="28"/>
      <c r="D7" s="28"/>
      <c r="E7" s="6"/>
    </row>
    <row r="8" spans="1:5" ht="27.75" customHeight="1">
      <c r="A8" s="29" t="s">
        <v>1</v>
      </c>
      <c r="B8" s="11">
        <v>80457</v>
      </c>
      <c r="C8" s="11">
        <v>80457</v>
      </c>
      <c r="D8" s="11">
        <v>80457</v>
      </c>
      <c r="E8" s="6"/>
    </row>
    <row r="9" spans="1:5" ht="27.75" customHeight="1">
      <c r="A9" s="29" t="s">
        <v>2</v>
      </c>
      <c r="B9" s="11">
        <v>1850</v>
      </c>
      <c r="C9" s="11">
        <v>1850</v>
      </c>
      <c r="D9" s="11">
        <v>1850</v>
      </c>
      <c r="E9" s="6"/>
    </row>
    <row r="10" spans="1:5" ht="27.75" customHeight="1">
      <c r="A10" s="29" t="s">
        <v>3</v>
      </c>
      <c r="B10" s="11">
        <v>38478</v>
      </c>
      <c r="C10" s="11">
        <v>39353</v>
      </c>
      <c r="D10" s="11">
        <v>39353</v>
      </c>
      <c r="E10" s="6"/>
    </row>
    <row r="11" spans="1:5" ht="27.75" customHeight="1">
      <c r="A11" s="29" t="s">
        <v>4</v>
      </c>
      <c r="B11" s="11">
        <v>3716</v>
      </c>
      <c r="C11" s="11">
        <v>3716</v>
      </c>
      <c r="D11" s="11">
        <v>3716</v>
      </c>
      <c r="E11" s="6"/>
    </row>
    <row r="12" spans="1:5" ht="27.75" customHeight="1">
      <c r="A12" s="29" t="s">
        <v>7</v>
      </c>
      <c r="B12" s="11">
        <v>0</v>
      </c>
      <c r="C12" s="11">
        <v>1250</v>
      </c>
      <c r="D12" s="11">
        <v>1250</v>
      </c>
      <c r="E12" s="6"/>
    </row>
    <row r="13" spans="1:5" ht="27.75" customHeight="1">
      <c r="A13" s="30" t="s">
        <v>8</v>
      </c>
      <c r="B13" s="13">
        <f>SUM(B8:B12)</f>
        <v>124501</v>
      </c>
      <c r="C13" s="13">
        <f>SUM(C8:C12)</f>
        <v>126626</v>
      </c>
      <c r="D13" s="13">
        <f>SUM(D8:D12)</f>
        <v>126626</v>
      </c>
      <c r="E13" s="6"/>
    </row>
    <row r="14" spans="1:5" ht="27.75" customHeight="1">
      <c r="A14" s="30" t="s">
        <v>9</v>
      </c>
      <c r="B14" s="11"/>
      <c r="C14" s="11"/>
      <c r="D14" s="11"/>
      <c r="E14" s="6"/>
    </row>
    <row r="15" spans="1:5" ht="27.75" customHeight="1">
      <c r="A15" s="30" t="s">
        <v>10</v>
      </c>
      <c r="B15" s="14"/>
      <c r="C15" s="14"/>
      <c r="D15" s="14"/>
      <c r="E15" s="6"/>
    </row>
    <row r="16" spans="1:5" ht="27.75" customHeight="1">
      <c r="A16" s="31" t="s">
        <v>11</v>
      </c>
      <c r="B16" s="11"/>
      <c r="C16" s="11"/>
      <c r="D16" s="11"/>
      <c r="E16" s="6"/>
    </row>
    <row r="17" spans="1:5" ht="27.75" customHeight="1">
      <c r="A17" s="31" t="s">
        <v>12</v>
      </c>
      <c r="B17" s="14"/>
      <c r="C17" s="14"/>
      <c r="D17" s="14"/>
      <c r="E17" s="6"/>
    </row>
    <row r="18" spans="1:5" ht="27.75" customHeight="1">
      <c r="A18" s="31" t="s">
        <v>13</v>
      </c>
      <c r="B18" s="11">
        <v>29715</v>
      </c>
      <c r="C18" s="18">
        <v>26733</v>
      </c>
      <c r="D18" s="18">
        <v>26733</v>
      </c>
      <c r="E18" s="44"/>
    </row>
    <row r="19" spans="1:5" ht="27.75" customHeight="1">
      <c r="A19" s="31" t="s">
        <v>64</v>
      </c>
      <c r="B19" s="11"/>
      <c r="C19" s="11">
        <v>116635</v>
      </c>
      <c r="D19" s="11">
        <v>116635</v>
      </c>
      <c r="E19" s="41"/>
    </row>
    <row r="20" spans="1:5" ht="27.75" customHeight="1">
      <c r="A20" s="31" t="s">
        <v>14</v>
      </c>
      <c r="B20" s="13"/>
      <c r="C20" s="13"/>
      <c r="D20" s="13"/>
      <c r="E20" s="41"/>
    </row>
    <row r="21" spans="1:5" ht="27.75" customHeight="1">
      <c r="A21" s="31" t="s">
        <v>15</v>
      </c>
      <c r="B21" s="13"/>
      <c r="C21" s="13"/>
      <c r="D21" s="13"/>
      <c r="E21" s="41"/>
    </row>
    <row r="22" spans="1:5" s="4" customFormat="1" ht="27.75" customHeight="1">
      <c r="A22" s="31" t="s">
        <v>16</v>
      </c>
      <c r="B22" s="15"/>
      <c r="C22" s="15"/>
      <c r="D22" s="15"/>
      <c r="E22" s="42"/>
    </row>
    <row r="23" spans="1:5" ht="27.75" customHeight="1">
      <c r="A23" s="31" t="s">
        <v>17</v>
      </c>
      <c r="B23" s="18">
        <v>0</v>
      </c>
      <c r="C23" s="18">
        <v>3150</v>
      </c>
      <c r="D23" s="18">
        <v>3150</v>
      </c>
      <c r="E23" s="41"/>
    </row>
    <row r="24" spans="1:5" ht="27.75" customHeight="1">
      <c r="A24" s="32" t="s">
        <v>18</v>
      </c>
      <c r="B24" s="14"/>
      <c r="C24" s="14"/>
      <c r="D24" s="14"/>
      <c r="E24" s="41"/>
    </row>
    <row r="25" spans="1:5" ht="27.75" customHeight="1">
      <c r="A25" s="32" t="s">
        <v>19</v>
      </c>
      <c r="B25" s="11"/>
      <c r="C25" s="11"/>
      <c r="D25" s="11"/>
      <c r="E25" s="41"/>
    </row>
    <row r="26" spans="1:5" ht="27.75" customHeight="1">
      <c r="A26" s="31" t="s">
        <v>20</v>
      </c>
      <c r="B26" s="12"/>
      <c r="C26" s="12"/>
      <c r="D26" s="12"/>
      <c r="E26" s="41"/>
    </row>
    <row r="27" spans="1:5" ht="27.75" customHeight="1">
      <c r="A27" s="31" t="s">
        <v>21</v>
      </c>
      <c r="B27" s="11">
        <v>5500</v>
      </c>
      <c r="C27" s="11">
        <v>7223</v>
      </c>
      <c r="D27" s="11">
        <v>7080</v>
      </c>
      <c r="E27" s="41"/>
    </row>
    <row r="28" spans="1:6" ht="27.75" customHeight="1">
      <c r="A28" s="31" t="s">
        <v>22</v>
      </c>
      <c r="B28" s="11">
        <v>27000</v>
      </c>
      <c r="C28" s="11">
        <v>33397</v>
      </c>
      <c r="D28" s="11">
        <v>33007</v>
      </c>
      <c r="E28" s="41"/>
      <c r="F28" s="3"/>
    </row>
    <row r="29" spans="1:5" ht="27.75" customHeight="1">
      <c r="A29" s="31" t="s">
        <v>23</v>
      </c>
      <c r="B29" s="14"/>
      <c r="C29" s="14"/>
      <c r="D29" s="14"/>
      <c r="E29" s="41"/>
    </row>
    <row r="30" spans="1:5" ht="27.75" customHeight="1">
      <c r="A30" s="31" t="s">
        <v>24</v>
      </c>
      <c r="B30" s="12"/>
      <c r="C30" s="12"/>
      <c r="D30" s="12"/>
      <c r="E30" s="41"/>
    </row>
    <row r="31" spans="1:5" ht="27.75" customHeight="1">
      <c r="A31" s="33" t="s">
        <v>25</v>
      </c>
      <c r="B31" s="18">
        <v>10000</v>
      </c>
      <c r="C31" s="18">
        <v>9041</v>
      </c>
      <c r="D31" s="18">
        <v>9040</v>
      </c>
      <c r="E31" s="41"/>
    </row>
    <row r="32" spans="1:5" ht="27.75" customHeight="1">
      <c r="A32" s="27" t="s">
        <v>26</v>
      </c>
      <c r="B32" s="11">
        <v>400</v>
      </c>
      <c r="C32" s="11"/>
      <c r="D32" s="11"/>
      <c r="E32" s="41"/>
    </row>
    <row r="33" spans="1:5" ht="27.75" customHeight="1">
      <c r="A33" s="27" t="s">
        <v>27</v>
      </c>
      <c r="B33" s="11">
        <v>1400</v>
      </c>
      <c r="C33" s="18">
        <v>3108</v>
      </c>
      <c r="D33" s="18">
        <v>2586</v>
      </c>
      <c r="E33" s="44"/>
    </row>
    <row r="34" spans="1:5" ht="27.75" customHeight="1">
      <c r="A34" s="34" t="s">
        <v>28</v>
      </c>
      <c r="B34" s="7"/>
      <c r="C34" s="18">
        <v>142</v>
      </c>
      <c r="D34" s="18">
        <v>142</v>
      </c>
      <c r="E34" s="6"/>
    </row>
    <row r="35" spans="1:5" ht="27.75" customHeight="1">
      <c r="A35" s="34" t="s">
        <v>29</v>
      </c>
      <c r="B35" s="18">
        <v>7910</v>
      </c>
      <c r="C35" s="18">
        <v>7440</v>
      </c>
      <c r="D35" s="18">
        <v>7440</v>
      </c>
      <c r="E35" s="6"/>
    </row>
    <row r="36" spans="1:5" ht="27.75" customHeight="1">
      <c r="A36" s="34" t="s">
        <v>30</v>
      </c>
      <c r="B36" s="18">
        <v>740</v>
      </c>
      <c r="C36" s="18">
        <v>1108</v>
      </c>
      <c r="D36" s="18">
        <v>1100</v>
      </c>
      <c r="E36" s="6"/>
    </row>
    <row r="37" spans="1:5" ht="27.75" customHeight="1">
      <c r="A37" s="31" t="s">
        <v>31</v>
      </c>
      <c r="B37" s="18">
        <v>48</v>
      </c>
      <c r="C37" s="18">
        <v>96</v>
      </c>
      <c r="D37" s="18">
        <v>48</v>
      </c>
      <c r="E37" s="6"/>
    </row>
    <row r="38" spans="1:5" ht="27.75" customHeight="1">
      <c r="A38" s="35" t="s">
        <v>32</v>
      </c>
      <c r="B38" s="18">
        <v>6622</v>
      </c>
      <c r="C38" s="18">
        <v>6622</v>
      </c>
      <c r="D38" s="18">
        <v>5953</v>
      </c>
      <c r="E38" s="6"/>
    </row>
    <row r="39" spans="1:5" ht="27.75" customHeight="1">
      <c r="A39" s="35" t="s">
        <v>33</v>
      </c>
      <c r="B39" s="18">
        <v>1789</v>
      </c>
      <c r="C39" s="18">
        <v>1952</v>
      </c>
      <c r="D39" s="18">
        <v>1944</v>
      </c>
      <c r="E39" s="6"/>
    </row>
    <row r="40" spans="1:5" ht="27.75" customHeight="1">
      <c r="A40" s="35" t="s">
        <v>34</v>
      </c>
      <c r="B40" s="18"/>
      <c r="C40" s="18"/>
      <c r="D40" s="18"/>
      <c r="E40" s="6"/>
    </row>
    <row r="41" spans="1:5" ht="27.75" customHeight="1">
      <c r="A41" s="35" t="s">
        <v>35</v>
      </c>
      <c r="B41" s="18">
        <v>30</v>
      </c>
      <c r="C41" s="18">
        <v>31</v>
      </c>
      <c r="D41" s="18">
        <v>10</v>
      </c>
      <c r="E41" s="6"/>
    </row>
    <row r="42" spans="1:5" ht="27.75" customHeight="1">
      <c r="A42" s="35" t="s">
        <v>36</v>
      </c>
      <c r="B42" s="14"/>
      <c r="C42" s="14"/>
      <c r="D42" s="14"/>
      <c r="E42" s="6"/>
    </row>
    <row r="43" spans="1:5" ht="27.75" customHeight="1">
      <c r="A43" s="35" t="s">
        <v>37</v>
      </c>
      <c r="B43" s="14"/>
      <c r="C43" s="11">
        <v>1808</v>
      </c>
      <c r="D43" s="18">
        <v>1808</v>
      </c>
      <c r="E43" s="6"/>
    </row>
    <row r="44" spans="1:5" ht="27.75" customHeight="1">
      <c r="A44" s="35" t="s">
        <v>38</v>
      </c>
      <c r="B44" s="14"/>
      <c r="C44" s="14"/>
      <c r="D44" s="14"/>
      <c r="E44" s="6"/>
    </row>
    <row r="45" spans="1:5" ht="27.75" customHeight="1">
      <c r="A45" s="35" t="s">
        <v>39</v>
      </c>
      <c r="B45" s="11"/>
      <c r="C45" s="11">
        <v>3634</v>
      </c>
      <c r="D45" s="11">
        <v>3634</v>
      </c>
      <c r="E45" s="6"/>
    </row>
    <row r="46" spans="1:5" ht="27.75" customHeight="1">
      <c r="A46" s="35" t="s">
        <v>40</v>
      </c>
      <c r="B46" s="11"/>
      <c r="C46" s="11">
        <v>472</v>
      </c>
      <c r="D46" s="11">
        <v>472</v>
      </c>
      <c r="E46" s="6"/>
    </row>
    <row r="47" spans="1:5" ht="27.75" customHeight="1">
      <c r="A47" s="35" t="s">
        <v>41</v>
      </c>
      <c r="B47" s="11"/>
      <c r="C47" s="11"/>
      <c r="D47" s="11"/>
      <c r="E47" s="6"/>
    </row>
    <row r="48" spans="1:5" ht="27.75" customHeight="1">
      <c r="A48" s="31" t="s">
        <v>42</v>
      </c>
      <c r="B48" s="13"/>
      <c r="C48" s="13"/>
      <c r="D48" s="13"/>
      <c r="E48" s="6"/>
    </row>
    <row r="49" spans="1:5" ht="27.75" customHeight="1">
      <c r="A49" s="31" t="s">
        <v>43</v>
      </c>
      <c r="B49" s="11"/>
      <c r="C49" s="11"/>
      <c r="D49" s="11"/>
      <c r="E49" s="6"/>
    </row>
    <row r="50" spans="1:5" ht="27.75" customHeight="1">
      <c r="A50" s="31" t="s">
        <v>44</v>
      </c>
      <c r="B50" s="11"/>
      <c r="C50" s="11"/>
      <c r="D50" s="11"/>
      <c r="E50" s="6"/>
    </row>
    <row r="51" spans="1:5" ht="27.75" customHeight="1">
      <c r="A51" s="31" t="s">
        <v>45</v>
      </c>
      <c r="B51" s="11">
        <v>573</v>
      </c>
      <c r="C51" s="18">
        <v>740</v>
      </c>
      <c r="D51" s="11">
        <v>167</v>
      </c>
      <c r="E51" s="6"/>
    </row>
    <row r="52" spans="1:5" ht="27.75" customHeight="1">
      <c r="A52" s="31" t="s">
        <v>46</v>
      </c>
      <c r="B52" s="11"/>
      <c r="C52" s="11"/>
      <c r="D52" s="11"/>
      <c r="E52" s="6"/>
    </row>
    <row r="53" spans="1:5" ht="27.75" customHeight="1">
      <c r="A53" s="31" t="s">
        <v>47</v>
      </c>
      <c r="B53" s="13"/>
      <c r="C53" s="13"/>
      <c r="D53" s="13"/>
      <c r="E53" s="6"/>
    </row>
    <row r="54" spans="1:5" ht="27.75" customHeight="1">
      <c r="A54" s="31" t="s">
        <v>48</v>
      </c>
      <c r="B54" s="11">
        <v>0</v>
      </c>
      <c r="C54" s="18">
        <v>58552</v>
      </c>
      <c r="D54" s="11">
        <v>58552</v>
      </c>
      <c r="E54" s="6"/>
    </row>
    <row r="55" spans="1:5" ht="27.75" customHeight="1">
      <c r="A55" s="36" t="s">
        <v>49</v>
      </c>
      <c r="B55" s="20">
        <f>SUM(B13:B54)</f>
        <v>216228</v>
      </c>
      <c r="C55" s="20">
        <f>SUM(C13:C54)</f>
        <v>408510</v>
      </c>
      <c r="D55" s="20">
        <f>SUM(D13:D54)</f>
        <v>406127</v>
      </c>
      <c r="E55" s="6"/>
    </row>
    <row r="56" spans="1:5" ht="27.75" customHeight="1">
      <c r="A56" s="27" t="s">
        <v>50</v>
      </c>
      <c r="B56" s="16"/>
      <c r="C56" s="16"/>
      <c r="D56" s="16"/>
      <c r="E56" s="6"/>
    </row>
    <row r="57" spans="1:5" ht="27.75" customHeight="1">
      <c r="A57" s="27" t="s">
        <v>51</v>
      </c>
      <c r="B57" s="11"/>
      <c r="C57" s="11"/>
      <c r="D57" s="11"/>
      <c r="E57" s="6"/>
    </row>
    <row r="58" spans="1:5" ht="27.75" customHeight="1">
      <c r="A58" s="34" t="s">
        <v>52</v>
      </c>
      <c r="B58" s="18">
        <v>0</v>
      </c>
      <c r="C58" s="18">
        <v>119977</v>
      </c>
      <c r="D58" s="18">
        <v>119977</v>
      </c>
      <c r="E58" s="6"/>
    </row>
    <row r="59" spans="1:5" ht="27.75" customHeight="1">
      <c r="A59" s="33" t="s">
        <v>53</v>
      </c>
      <c r="B59" s="18">
        <v>204668</v>
      </c>
      <c r="C59" s="18">
        <v>202826</v>
      </c>
      <c r="D59" s="18">
        <v>202826</v>
      </c>
      <c r="E59" s="6"/>
    </row>
    <row r="60" spans="1:5" ht="27.75" customHeight="1">
      <c r="A60" s="31" t="s">
        <v>54</v>
      </c>
      <c r="B60" s="11"/>
      <c r="C60" s="11">
        <v>5156</v>
      </c>
      <c r="D60" s="11">
        <v>5156</v>
      </c>
      <c r="E60" s="6"/>
    </row>
    <row r="61" spans="1:7" ht="27.75" customHeight="1">
      <c r="A61" s="31" t="s">
        <v>55</v>
      </c>
      <c r="B61" s="11"/>
      <c r="C61" s="11"/>
      <c r="D61" s="11"/>
      <c r="E61" s="6"/>
      <c r="G61" s="43"/>
    </row>
    <row r="62" spans="1:5" ht="27.75" customHeight="1">
      <c r="A62" s="35" t="s">
        <v>56</v>
      </c>
      <c r="B62" s="11"/>
      <c r="C62" s="11"/>
      <c r="D62" s="11"/>
      <c r="E62" s="6"/>
    </row>
    <row r="63" spans="1:5" ht="27.75" customHeight="1">
      <c r="A63" s="35" t="s">
        <v>57</v>
      </c>
      <c r="B63" s="11"/>
      <c r="C63" s="11"/>
      <c r="D63" s="11"/>
      <c r="E63" s="6"/>
    </row>
    <row r="64" spans="1:5" ht="27.75" customHeight="1">
      <c r="A64" s="35" t="s">
        <v>58</v>
      </c>
      <c r="B64" s="11"/>
      <c r="C64" s="11"/>
      <c r="D64" s="11"/>
      <c r="E64" s="6"/>
    </row>
    <row r="65" spans="1:5" ht="27.75" customHeight="1">
      <c r="A65" s="37" t="s">
        <v>59</v>
      </c>
      <c r="B65" s="18"/>
      <c r="C65" s="18"/>
      <c r="D65" s="18"/>
      <c r="E65" s="6"/>
    </row>
    <row r="66" spans="1:5" ht="27.75" customHeight="1">
      <c r="A66" s="33" t="s">
        <v>60</v>
      </c>
      <c r="B66" s="17"/>
      <c r="C66" s="17"/>
      <c r="D66" s="17"/>
      <c r="E66" s="6"/>
    </row>
    <row r="67" spans="1:5" ht="26.25" customHeight="1">
      <c r="A67" s="38" t="s">
        <v>61</v>
      </c>
      <c r="B67" s="19"/>
      <c r="C67" s="19"/>
      <c r="D67" s="19"/>
      <c r="E67" s="6"/>
    </row>
    <row r="68" spans="1:5" ht="27.75" customHeight="1">
      <c r="A68" s="34" t="s">
        <v>62</v>
      </c>
      <c r="B68" s="7"/>
      <c r="C68" s="24"/>
      <c r="D68" s="39"/>
      <c r="E68" s="6"/>
    </row>
    <row r="69" spans="1:5" ht="27.75" customHeight="1">
      <c r="A69" s="40" t="s">
        <v>63</v>
      </c>
      <c r="B69" s="20">
        <f>SUM(B58:B68)</f>
        <v>204668</v>
      </c>
      <c r="C69" s="21">
        <f>SUM(C58:C68)</f>
        <v>327959</v>
      </c>
      <c r="D69" s="21">
        <f>SUM(D58:D68)</f>
        <v>327959</v>
      </c>
      <c r="E69" s="6"/>
    </row>
    <row r="70" spans="1:4" ht="26.25" customHeight="1">
      <c r="A70" s="46" t="s">
        <v>6</v>
      </c>
      <c r="B70" s="45">
        <f>B55+B69</f>
        <v>420896</v>
      </c>
      <c r="C70" s="45">
        <f>C55+C69</f>
        <v>736469</v>
      </c>
      <c r="D70" s="45">
        <f>D55+D69</f>
        <v>734086</v>
      </c>
    </row>
    <row r="71" spans="1:4" ht="28.5" customHeight="1">
      <c r="A71" s="8"/>
      <c r="B71" s="8"/>
      <c r="C71" s="8"/>
      <c r="D71" s="2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</sheetData>
  <sheetProtection/>
  <mergeCells count="2">
    <mergeCell ref="A2:D2"/>
    <mergeCell ref="A3:D3"/>
  </mergeCells>
  <printOptions horizontalCentered="1"/>
  <pageMargins left="0" right="0" top="1.4960629921259843" bottom="1.4960629921259843" header="0.5118110236220472" footer="0.5118110236220472"/>
  <pageSetup horizontalDpi="600" verticalDpi="600" orientation="portrait" paperSize="8" scale="43" r:id="rId1"/>
  <headerFooter alignWithMargins="0">
    <oddHeader>&amp;L&amp;"Georgia,Normál"&amp;14 &amp;18 1. sz. melléklet a 7/2017.(IV.26.)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2017-04-24T13:46:22Z</cp:lastPrinted>
  <dcterms:created xsi:type="dcterms:W3CDTF">2006-02-06T09:40:51Z</dcterms:created>
  <dcterms:modified xsi:type="dcterms:W3CDTF">2017-05-05T10:57:28Z</dcterms:modified>
  <cp:category/>
  <cp:version/>
  <cp:contentType/>
  <cp:contentStatus/>
</cp:coreProperties>
</file>