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20730" windowHeight="11760"/>
  </bookViews>
  <sheets>
    <sheet name="01" sheetId="4" r:id="rId1"/>
    <sheet name="02" sheetId="5" r:id="rId2"/>
    <sheet name="03" sheetId="6" r:id="rId3"/>
    <sheet name="04" sheetId="7" r:id="rId4"/>
    <sheet name="05 " sheetId="8" r:id="rId5"/>
    <sheet name="06 " sheetId="9" r:id="rId6"/>
    <sheet name="07 " sheetId="10" r:id="rId7"/>
    <sheet name="08" sheetId="20" r:id="rId8"/>
    <sheet name="09" sheetId="21" r:id="rId9"/>
    <sheet name="10" sheetId="22" r:id="rId10"/>
    <sheet name="15" sheetId="25" r:id="rId11"/>
    <sheet name="14" sheetId="26" r:id="rId12"/>
    <sheet name="13" sheetId="27" r:id="rId13"/>
    <sheet name="12" sheetId="28" r:id="rId14"/>
    <sheet name="11" sheetId="29" r:id="rId15"/>
  </sheets>
  <calcPr calcId="144525"/>
</workbook>
</file>

<file path=xl/calcChain.xml><?xml version="1.0" encoding="utf-8"?>
<calcChain xmlns="http://schemas.openxmlformats.org/spreadsheetml/2006/main">
  <c r="D23" i="29"/>
  <c r="B23"/>
</calcChain>
</file>

<file path=xl/sharedStrings.xml><?xml version="1.0" encoding="utf-8"?>
<sst xmlns="http://schemas.openxmlformats.org/spreadsheetml/2006/main" count="810" uniqueCount="506">
  <si>
    <t>08</t>
  </si>
  <si>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</si>
  <si>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</si>
  <si>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</si>
  <si>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</si>
  <si>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</si>
  <si>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</si>
  <si>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</si>
  <si>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</si>
  <si>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</si>
  <si>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</si>
  <si>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</si>
  <si>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</si>
  <si>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</si>
  <si>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</si>
  <si>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</si>
  <si>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</si>
  <si>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</si>
  <si>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</si>
  <si>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</si>
  <si>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</si>
  <si>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</si>
  <si>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</si>
  <si>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</si>
  <si>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</si>
  <si>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</si>
  <si>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</si>
  <si>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</si>
  <si>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</si>
  <si>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</si>
  <si>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</si>
  <si>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</si>
  <si>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</si>
  <si>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</si>
  <si>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</si>
  <si>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</si>
  <si>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</si>
  <si>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</si>
  <si>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</si>
  <si>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</si>
  <si>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</si>
  <si>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</si>
  <si>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</si>
  <si>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</si>
  <si>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</si>
  <si>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</si>
  <si>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</si>
  <si>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</si>
  <si>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</si>
  <si>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</si>
  <si>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</si>
  <si>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</si>
  <si>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</si>
  <si>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</si>
  <si>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</si>
  <si>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</si>
  <si>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</si>
  <si>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</si>
  <si>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Intézményi ellátottak pénzbeli juttatásai (&gt;=99+100) (K47)</t>
  </si>
  <si>
    <t>ebből: oktatásban résztvevők pénzbeli juttatásai (K47)</t>
  </si>
  <si>
    <t>101</t>
  </si>
  <si>
    <t>Egyéb nem intézményi ellátások (&gt;=102+…+120) (K48)</t>
  </si>
  <si>
    <t>ebből: egyéb, az önkormányzat rendeletében megállapított juttatás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</si>
  <si>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</si>
  <si>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</si>
  <si>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</si>
  <si>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</si>
  <si>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</si>
  <si>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</si>
  <si>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</si>
  <si>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</si>
  <si>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</si>
  <si>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ebből: térségi fejlesztési tanácsok és költségvetési szerveik (K506)</t>
  </si>
  <si>
    <t>Egyéb működési célú támogatások államháztartáson kívülre (=180+…+189) (K512)</t>
  </si>
  <si>
    <t>182</t>
  </si>
  <si>
    <t>ebből: egyéb civil szervezetek (K512)</t>
  </si>
  <si>
    <t>Tartalékok (K513)</t>
  </si>
  <si>
    <t>Egyéb működési célú kiadások (=122+127+128+129+140+151+162+164+176+177+178+179+190) (K5)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</si>
  <si>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</si>
  <si>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</si>
  <si>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</si>
  <si>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</si>
  <si>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</si>
  <si>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</si>
  <si>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254</t>
  </si>
  <si>
    <t>Lakástámogatás (K87)</t>
  </si>
  <si>
    <t>Költségvetési kiadások (=20+21+61+121+191+200+205+267)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</si>
  <si>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</si>
  <si>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</si>
  <si>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</si>
  <si>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07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</si>
  <si>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</si>
  <si>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</si>
  <si>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</si>
  <si>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</si>
  <si>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</si>
  <si>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</si>
  <si>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</si>
  <si>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</si>
  <si>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</si>
  <si>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építményadó 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</si>
  <si>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</si>
  <si>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</si>
  <si>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</si>
  <si>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</si>
  <si>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</si>
  <si>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</si>
  <si>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</si>
  <si>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igazgatási szolgáltatási díjak (B36)</t>
  </si>
  <si>
    <t>185</t>
  </si>
  <si>
    <t>Közhatalmi bevételek (=93+94+104+109+168+169) (B3)</t>
  </si>
  <si>
    <t>187</t>
  </si>
  <si>
    <t>Szolgáltatások ellenértéke (&gt;=188+189) (B402)</t>
  </si>
  <si>
    <t>ebből:tárgyi eszközök bérbeadásából származó bevétel (B402)</t>
  </si>
  <si>
    <t>Tulajdonosi bevételek (&gt;=193+…+198) (B404)</t>
  </si>
  <si>
    <t>ebből: vadászati jog bérbeadásból származó bevétel (B404)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</si>
  <si>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</si>
  <si>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</si>
  <si>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</si>
  <si>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</si>
  <si>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Egyéb működési célú átvett pénzeszközök (=244+…+255) (B65)</t>
  </si>
  <si>
    <t>ebből: nonprofit gazdasági társaságok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</si>
  <si>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</si>
  <si>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</si>
  <si>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ebből: háztartások (B74)</t>
  </si>
  <si>
    <t>Egyéb felhalmozási célú átvett pénzeszközök (=271+…+281) (B75)</t>
  </si>
  <si>
    <t>ebből: nonprofit gazdasági társaságok (B75)</t>
  </si>
  <si>
    <t>Felhalmozási célú átvett pénzeszközök (=257+…+260+270) (B7)</t>
  </si>
  <si>
    <t>Költségvetési bevételek (=43+79+185+221+230+256+282) (B1-B7)</t>
  </si>
  <si>
    <t>Államháztartáson belüli megelőlegezések visszafizetése (K914)</t>
  </si>
  <si>
    <t>29</t>
  </si>
  <si>
    <t>12</t>
  </si>
  <si>
    <t>Előző év költségvetési maradványának igénybevétele (B8131)</t>
  </si>
  <si>
    <t>14</t>
  </si>
  <si>
    <t>Államháztartáson belüli megelőlegezések (B814)</t>
  </si>
  <si>
    <t>23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</si>
  <si>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</si>
  <si>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</si>
  <si>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</si>
  <si>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</si>
  <si>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</si>
  <si>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</si>
  <si>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</si>
  <si>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045120 Út, autópálya építése</t>
  </si>
  <si>
    <t>045160 Közutak, hidak, alagutak üzemeltetése, fenntartása</t>
  </si>
  <si>
    <t>045230 Komp- és révközlekedés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</si>
  <si>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</si>
  <si>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</si>
  <si>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</si>
  <si>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</si>
  <si>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082044 Könyvtári szolgáltatások</t>
  </si>
  <si>
    <t>082092 Közművelődés - hagyományos közösségi kulturális értékek gondozása</t>
  </si>
  <si>
    <t>084031 Civil szervezetek működési támogatása</t>
  </si>
  <si>
    <t>086020 Helyi, térségi közösségi tér biztosítása, működtetése</t>
  </si>
  <si>
    <t>086090 Egyéb szabadidős szolgáltatás</t>
  </si>
  <si>
    <t>104051 Gyermekvédelmi pénzbeli és természetbeni ellátások</t>
  </si>
  <si>
    <t>107060 Egyéb szociális pénzbeli és természetbeni ellátások, támogatások</t>
  </si>
  <si>
    <t>900020 Önkormányzatok funkcióra nem sorolható bevételei államháztartáson kívülről</t>
  </si>
  <si>
    <t>Belföldi finanszírozás kiadásai (=274+287+…+293+296) (K91)</t>
  </si>
  <si>
    <t>Finanszírozási kiadások (=297+305+306+307) (K9)</t>
  </si>
  <si>
    <t>Kiadások összesen (=268+308) (K1-K9)</t>
  </si>
  <si>
    <t>Kapacitásmutató 1. [68/2013. (XII.29.)NGM r. 6. § (2) bek.]</t>
  </si>
  <si>
    <t>Kapacitásmutató 2. [68/2013. (XII.29.)NGM r. 6. § (2) bek.]</t>
  </si>
  <si>
    <t>Maradvány igénybevétele (=295+296) (B813)</t>
  </si>
  <si>
    <t>Belföldi finanszírozás bevételei (=287+294+297+…+302+305) (B81)</t>
  </si>
  <si>
    <t>Finanszírozási bevételek (=306+312+313+314) (B8)</t>
  </si>
  <si>
    <t>Bevételek összesen (283+315)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</si>
  <si>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</si>
  <si>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</si>
  <si>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</si>
  <si>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</si>
  <si>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</si>
  <si>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</si>
  <si>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</si>
  <si>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</si>
  <si>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</si>
  <si>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</si>
  <si>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</si>
  <si>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17</t>
  </si>
  <si>
    <t>E)        Alaptevékenység szabad maradványa (=A-D)</t>
  </si>
  <si>
    <t>13</t>
  </si>
  <si>
    <t>27</t>
  </si>
  <si>
    <t>48</t>
  </si>
  <si>
    <t>52</t>
  </si>
  <si>
    <t>54</t>
  </si>
  <si>
    <t>51</t>
  </si>
  <si>
    <t>89</t>
  </si>
  <si>
    <t>173</t>
  </si>
  <si>
    <t>175</t>
  </si>
  <si>
    <t>176</t>
  </si>
  <si>
    <t>183</t>
  </si>
  <si>
    <t>10</t>
  </si>
  <si>
    <t>09</t>
  </si>
  <si>
    <t>11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</si>
  <si>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</si>
  <si>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</si>
  <si>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</si>
  <si>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</si>
  <si>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</si>
  <si>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</si>
  <si>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</si>
  <si>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</si>
  <si>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</si>
  <si>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</si>
  <si>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</si>
  <si>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24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</si>
  <si>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</si>
  <si>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</si>
  <si>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</si>
  <si>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</si>
  <si>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</si>
  <si>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</si>
  <si>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</si>
  <si>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</si>
  <si>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</si>
  <si>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</si>
  <si>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</si>
  <si>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</si>
  <si>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</si>
  <si>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</si>
  <si>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</si>
  <si>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</si>
  <si>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</si>
  <si>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</si>
  <si>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</si>
  <si>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</si>
  <si>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</si>
  <si>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</si>
  <si>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</si>
  <si>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</si>
  <si>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153</t>
  </si>
  <si>
    <t>D/III/5 Vagyonkezelésbe adott eszközökkel kapcsolatos visszapótlási követelés elszámolása</t>
  </si>
  <si>
    <t>155</t>
  </si>
  <si>
    <t>D/III/7 Folyósított, megelőlegezett társadalombiztosítási és családtámogatási ellátások elszámolása</t>
  </si>
  <si>
    <t>D/III Követelés jellegű sajátos elszámolások (=D/III/1+…+D/III/9)</t>
  </si>
  <si>
    <t>D) KÖVETELÉSEK  (=D/I+D/II+D/III)</t>
  </si>
  <si>
    <t>F/2 Költségek, ráfordítások aktív időbeli elhatárolása</t>
  </si>
  <si>
    <t>F) AKTÍV IDŐBELI  ELHATÁROLÁSOK  (=F/1+F/2+F/3)</t>
  </si>
  <si>
    <t>ESZKÖZÖK ÖSSZESEN (=A+B+C+D+E+F)</t>
  </si>
  <si>
    <t>177</t>
  </si>
  <si>
    <t>G/I  Nemzeti vagyon induláskori értéke</t>
  </si>
  <si>
    <t>178</t>
  </si>
  <si>
    <t>G/II Nemzeti vagyon változásai</t>
  </si>
  <si>
    <t>181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</si>
  <si>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</si>
  <si>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</si>
  <si>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</si>
  <si>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</si>
  <si>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186</t>
  </si>
  <si>
    <t>G/ SAJÁT TŐKE  (= G/I+…+G/VI)</t>
  </si>
  <si>
    <t>H/I/1 Költségvetési évben esedékes kötelezettségek személyi juttatásokra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</si>
  <si>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</si>
  <si>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</si>
  <si>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</si>
  <si>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</si>
  <si>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</si>
  <si>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</si>
  <si>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</si>
  <si>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</si>
  <si>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</si>
  <si>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</si>
  <si>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</si>
  <si>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H/III/1 Kapott előlegek</t>
  </si>
  <si>
    <t>239</t>
  </si>
  <si>
    <t>H/III/3 Más szervezetet megillető bevételek elszámolása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</si>
  <si>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</si>
  <si>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</si>
  <si>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</si>
  <si>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</si>
  <si>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</si>
  <si>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</si>
  <si>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</si>
  <si>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</si>
  <si>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</si>
  <si>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</si>
  <si>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</si>
  <si>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</si>
  <si>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</si>
  <si>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</si>
  <si>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</si>
  <si>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</si>
  <si>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</si>
  <si>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</si>
  <si>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</si>
  <si>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</si>
  <si>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</si>
  <si>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</si>
  <si>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</si>
  <si>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</si>
  <si>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</si>
  <si>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</si>
  <si>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</si>
  <si>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</si>
  <si>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</si>
  <si>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</si>
  <si>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26</t>
  </si>
  <si>
    <t>18 Részesedésekből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</si>
  <si>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</si>
  <si>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</si>
  <si>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</si>
  <si>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</si>
  <si>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</si>
  <si>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</si>
  <si>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</si>
  <si>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Ingatlanok és kapcsolódó vagyoni értékű jogok</t>
  </si>
  <si>
    <t>Gépek, berendezések, felszerelések, járművek</t>
  </si>
  <si>
    <t>Koncesszióba, vagyonkezelésbe adott eszközök</t>
  </si>
  <si>
    <t>Összesen (=3+4+5+6+7+8)</t>
  </si>
  <si>
    <t>Tárgyévi nyitó állomány (előző évi záró állomány)</t>
  </si>
  <si>
    <t>Beruházásokból, felújításokból aktivált érték</t>
  </si>
  <si>
    <t>Térítésmentes átvétel</t>
  </si>
  <si>
    <t>Egyéb növekedés</t>
  </si>
  <si>
    <t>Költségvetési szerv, társulás alapításkori átadás, vagyonkezelésbe adás miatti átadás, vagyonkezelői jog visszaadása</t>
  </si>
  <si>
    <t>Terv szerinti értékcsökkenés nyitó állománya</t>
  </si>
  <si>
    <t>Terv szerinti értékcsökkenés növekedése</t>
  </si>
  <si>
    <t>Terv szerinti értékcsökkenés csökkenése</t>
  </si>
  <si>
    <t>Terven felüli értékcsökkenés növekedés</t>
  </si>
  <si>
    <t>Terven felüli értékcsökkenés visszaírás, kivezetés</t>
  </si>
  <si>
    <t xml:space="preserve">Összes növekedés </t>
  </si>
  <si>
    <t xml:space="preserve">Összes csökkenés </t>
  </si>
  <si>
    <t>Bruttó érték összesen</t>
  </si>
  <si>
    <t xml:space="preserve">Terv szerinti értékcsökkenés záró állománya  </t>
  </si>
  <si>
    <t xml:space="preserve">Értékcsökkenés összesen </t>
  </si>
  <si>
    <t xml:space="preserve">Eszközök nettó értéke </t>
  </si>
  <si>
    <t>Intézmény*</t>
  </si>
  <si>
    <t>Záró létszám (fő)</t>
  </si>
  <si>
    <t>Üres álláshely  (fő)****</t>
  </si>
  <si>
    <t>Önkormányzati jogalkotás</t>
  </si>
  <si>
    <t>Közcélú foglalkoztatás</t>
  </si>
  <si>
    <t>Dunaremete Község Önkormányzata                                                                                  2016. december 31-i munkajogi zárólétszámadatok</t>
  </si>
  <si>
    <t>Önkormányzat Dunaremete</t>
  </si>
  <si>
    <t>2016. évi többéves kihatással járó feladatok teljesítése</t>
  </si>
  <si>
    <t>Cím-szám</t>
  </si>
  <si>
    <t>Intézmény megnevezése</t>
  </si>
  <si>
    <t>Feladat megnevezése</t>
  </si>
  <si>
    <t>2016.</t>
  </si>
  <si>
    <t>2017.</t>
  </si>
  <si>
    <t>2018.</t>
  </si>
  <si>
    <t>eredeti előirányzat</t>
  </si>
  <si>
    <t>teljesítés</t>
  </si>
  <si>
    <t>tervezet</t>
  </si>
  <si>
    <t>1.</t>
  </si>
  <si>
    <t>2.</t>
  </si>
  <si>
    <t>3.</t>
  </si>
  <si>
    <t>Önkormányzat</t>
  </si>
  <si>
    <t>Összesen: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</si>
  <si>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</si>
  <si>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</si>
  <si>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</si>
  <si>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</si>
  <si>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</si>
  <si>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</si>
  <si>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</si>
  <si>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</si>
  <si>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</si>
  <si>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</si>
  <si>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</si>
  <si>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</si>
  <si>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</si>
  <si>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</si>
  <si>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</si>
  <si>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</si>
  <si>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</si>
  <si>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</si>
  <si>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</si>
  <si>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</si>
  <si>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</si>
  <si>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</si>
  <si>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</si>
  <si>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</si>
  <si>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</si>
  <si>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</si>
  <si>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</si>
  <si>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</si>
  <si>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</si>
  <si>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</si>
  <si>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</si>
  <si>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</si>
  <si>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</si>
  <si>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</si>
  <si>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</si>
  <si>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</si>
  <si>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</si>
  <si>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</si>
  <si>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</si>
  <si>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</si>
  <si>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</si>
  <si>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</si>
  <si>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</si>
  <si>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</si>
  <si>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</si>
  <si>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</si>
  <si>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-</t>
  </si>
  <si>
    <t>Címrendi szám</t>
  </si>
  <si>
    <t>Cím neve</t>
  </si>
  <si>
    <t>2016. évben teljesített nettósított működési és felhalmozási bevételei és kiadásai</t>
  </si>
  <si>
    <t>Működési bevételek</t>
  </si>
  <si>
    <t>Működési kiadások</t>
  </si>
  <si>
    <t>Önkorm. működési támogatásai</t>
  </si>
  <si>
    <t>Személyi juttatások</t>
  </si>
  <si>
    <t>Egyéb műk.tám.államházt.belülről</t>
  </si>
  <si>
    <t>Járulékok</t>
  </si>
  <si>
    <t>Közhatalmi bevételek</t>
  </si>
  <si>
    <t>Dologi kiadások</t>
  </si>
  <si>
    <t>Ellátottak pénzbeli juttatásai</t>
  </si>
  <si>
    <t>Működési célú átvett pénzeszköz</t>
  </si>
  <si>
    <t>Egyéb működési célú kiadások</t>
  </si>
  <si>
    <t>Felhalmozási bevételek</t>
  </si>
  <si>
    <t>Felhalmozási kiadások</t>
  </si>
  <si>
    <t>Felhalmozási célú önkorm.tám.</t>
  </si>
  <si>
    <t xml:space="preserve"> Beruházás</t>
  </si>
  <si>
    <t>Ingatlanok értékesítése</t>
  </si>
  <si>
    <t>Felújítás</t>
  </si>
  <si>
    <t>Egyéb tárgyi eszköz értékesítés</t>
  </si>
  <si>
    <t>Egyéb felhalm.célú kiadások</t>
  </si>
  <si>
    <t>Felhalm.célú visszatér.tám.kölcsönök</t>
  </si>
  <si>
    <t>Egyéb felhalm.célú átvett pénzeszk.</t>
  </si>
  <si>
    <t>Finanszírozási bevételek</t>
  </si>
  <si>
    <t>Finanszírozási kiadások</t>
  </si>
  <si>
    <t>Maradvány igénybevétele</t>
  </si>
  <si>
    <t>Hitel-,kölcsöntörleszt.államházt.kívülre</t>
  </si>
  <si>
    <t>Államháztart.belüli megelőlegezések</t>
  </si>
  <si>
    <t>Államháztart.belüli megelőleg.visszafiz.</t>
  </si>
  <si>
    <t>Bevételek összesen</t>
  </si>
  <si>
    <t>Kidások összesen</t>
  </si>
  <si>
    <t>Dunaremete Község Önkormányzata 2016. évi  Költségvetési kiadások alakulása</t>
  </si>
  <si>
    <t>Dunaremete Község Önkormányzata 2016. évi  költségvetési bevételek előirányzatának teljesítésérnek alakulása</t>
  </si>
  <si>
    <t>Dunaremete Község Önkormányzata 2016. évi Finanszírozási kiadások alakulása</t>
  </si>
  <si>
    <t>Dunaremete Község Önkormányzata 2016. évi Finanszírozási bevételek alakulása</t>
  </si>
  <si>
    <t>Dunaremete Község Önkormányzata 2016. évi Maradványkimutatás</t>
  </si>
  <si>
    <t>31</t>
  </si>
  <si>
    <t>37</t>
  </si>
  <si>
    <t>39</t>
  </si>
  <si>
    <t>41</t>
  </si>
  <si>
    <t>47</t>
  </si>
  <si>
    <t>49</t>
  </si>
  <si>
    <t>Dunaremete Község Önkormányzata 2016. évi Mérleg</t>
  </si>
  <si>
    <t>Dunaremete Község Önkormányzata 2016. évi Eredménykimutatás</t>
  </si>
  <si>
    <t>Dunaremete Község Önkormányzata 2016. évi Kimutatás az immateriális javak, tárgyi eszközök koncesszióba, vagyonkezelésbe adott eszközök állományának alakulásáról</t>
  </si>
  <si>
    <t>DunaremeteKözség Önkormányzata 2016. évi címrendje</t>
  </si>
  <si>
    <t>Dunaremete Község Önkormányzata</t>
  </si>
  <si>
    <t>Dunaremete Közséfg önkormányzata 2016. évi Teljesített kiadások kormányzati funkciónként</t>
  </si>
  <si>
    <t xml:space="preserve"> Dunaremete Község ÖnkormányzataTeljesített bevételek kormányzati funkciónként</t>
  </si>
  <si>
    <t>Egyéb működési célú kiadások (K5)</t>
  </si>
  <si>
    <t>Egyéb működési célú támogatások államháztartáson kívülre ( (K512)</t>
  </si>
  <si>
    <t>Külső személyi juttatások  (K12)</t>
  </si>
  <si>
    <t>Személyi juttatások  (K1)</t>
  </si>
  <si>
    <t>Munkaadókat terhelő járulékok és szociális hozzájárulási adó  (K2)</t>
  </si>
  <si>
    <t>Készletbeszerzés  (K31)</t>
  </si>
  <si>
    <t>Kommunikációs szolgáltatások  (K32)</t>
  </si>
  <si>
    <t>Foglalkoztatottak személyi juttatásai  (K11)</t>
  </si>
  <si>
    <t>Bérleti és lízing díjak  (K333)</t>
  </si>
  <si>
    <t>Szolgáltatási kiadások  (K33)</t>
  </si>
  <si>
    <t>Különféle befizetések és egyéb dologi kiadások  (K35)</t>
  </si>
  <si>
    <t>Dologi kiadások  (K3)</t>
  </si>
  <si>
    <t>Lakhatással kapcsolatos ellátások (K46)</t>
  </si>
  <si>
    <t>Intézményi ellátottak pénzbeli juttatásai  (K47)</t>
  </si>
  <si>
    <t>Egyéb nem intézményi ellátások  (K48)</t>
  </si>
  <si>
    <t>Ellátottak pénzbeli juttatásai  (K4)</t>
  </si>
  <si>
    <t>Elvonások és befizetések (K502)</t>
  </si>
  <si>
    <t>Egyéb működési célú támogatások államháztartáson belülre  (K506)</t>
  </si>
  <si>
    <t>Beruházások  (K6)</t>
  </si>
  <si>
    <t>Felújítások (K7)</t>
  </si>
  <si>
    <t>Felhalmozási célú visszatérítendő támogatások, kölcsönök nyújtása államháztartáson kívülre  (K86)</t>
  </si>
  <si>
    <t>Egyéb felhalmozási célú kiadások  (K8)</t>
  </si>
  <si>
    <t>Költségvetési kiadások  (K1-K8)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</si>
  <si>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</si>
  <si>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</si>
  <si>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</si>
  <si>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Felhalmozási célú támogatások államháztartáson belülről  (B2)</t>
  </si>
  <si>
    <t>Vagyoni tipusú adók  (B34)</t>
  </si>
  <si>
    <t>Értékesítési és forgalmi adók (B351)</t>
  </si>
  <si>
    <t>Gépjárműadók  (B354)</t>
  </si>
  <si>
    <t>Termékek és szolgáltatások adói   (B35)</t>
  </si>
  <si>
    <t>Egyéb közhatalmi bevételek (B36)</t>
  </si>
  <si>
    <t>Kamatbevételek és más nyereségjellegű bevételek  (B408)</t>
  </si>
  <si>
    <t>Egyéb működési bevételek  (B411)</t>
  </si>
  <si>
    <t>Működési bevételek  (B4)</t>
  </si>
  <si>
    <t>Egyéb működési célú átvett pénzeszközök  (B65)</t>
  </si>
  <si>
    <t>Működési célú átvett pénzeszközök  (B6)</t>
  </si>
  <si>
    <t>Felhalmozási célú visszatérítendő támogatások, kölcsönök visszatérülése államháztartáson kívülről (B74)</t>
  </si>
  <si>
    <t>Egyéb felhalmozási célú átvett pénzeszközök  (B75)</t>
  </si>
  <si>
    <t>Felhalmozási célú átvett pénzeszközök  (B7)</t>
  </si>
  <si>
    <t>Költségvetési bevételek  (B1-B7)</t>
  </si>
  <si>
    <t>Közhatalmi bevételek  (B3)</t>
  </si>
  <si>
    <t>Szolgáltatások ellenértéke  (B402)</t>
  </si>
  <si>
    <t>Tulajdonosi bevételek  (B404)</t>
  </si>
  <si>
    <t>Egyéb kapott (járó) kamatok és kamatjellegű bevételek  (B4082)</t>
  </si>
  <si>
    <t>Belföldi finanszírozás kiadásai  (K91)</t>
  </si>
  <si>
    <t>Finanszírozási kiadások  (K9)</t>
  </si>
  <si>
    <t>Maradvány igénybevétele  (B813)</t>
  </si>
  <si>
    <t>Belföldi finanszírozás bevételei  (B81)</t>
  </si>
  <si>
    <t>Finanszírozási bevételek (B8)</t>
  </si>
  <si>
    <t>1 melléklet a 6/2017.(V.30.) önkormányzati rendelethez</t>
  </si>
  <si>
    <t>2 melléklet a 6/2017.(V.30.) önkormányzati rendelethez</t>
  </si>
  <si>
    <t>3 melléklet a 6/2017.(V.30.) önkormányzati rendelethez</t>
  </si>
  <si>
    <t>4 melléklet a 6/2017.(V.30.) önkormányzati rendelethez</t>
  </si>
  <si>
    <t>5 melléklet a 6/2017.(V.30.) önkormányzati rendelethez</t>
  </si>
  <si>
    <t>6 melléklet a 6/2017.(V.30.) önkormányzati rendelethez</t>
  </si>
  <si>
    <t>7 melléklet a 6/2017.(V.30.) önkormányzati rendelethez</t>
  </si>
  <si>
    <t>8 melléklet a 6/2017.(V.30.) önkormányzati rendelethez</t>
  </si>
  <si>
    <t>9 melléklet a 6/2017.(V.30.) önkormányzati rendelethez</t>
  </si>
  <si>
    <t>10 melléklet a 6/2017.(V.30.) önkormányzati rendelethez</t>
  </si>
  <si>
    <t>14. melléklet a  6/2017.(V.30.) önkormányzati  rendelethez</t>
  </si>
  <si>
    <t>12. melléklet a 6/2017.(V.30.) önkormányzati rendelethez</t>
  </si>
  <si>
    <t>11. melléklet a 6/2017.(V.30.) önkormányzati rendelethez</t>
  </si>
</sst>
</file>

<file path=xl/styles.xml><?xml version="1.0" encoding="utf-8"?>
<styleSheet xmlns="http://schemas.openxmlformats.org/spreadsheetml/2006/main">
  <numFmts count="1">
    <numFmt numFmtId="173" formatCode="#,###"/>
  </numFmts>
  <fonts count="35"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7" fillId="0" borderId="0"/>
  </cellStyleXfs>
  <cellXfs count="164">
    <xf numFmtId="0" fontId="0" fillId="0" borderId="0" xfId="0"/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5"/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3" xfId="2" applyFont="1" applyBorder="1" applyAlignment="1">
      <alignment horizontal="center" wrapText="1"/>
    </xf>
    <xf numFmtId="0" fontId="12" fillId="0" borderId="4" xfId="2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1" xfId="2" applyFont="1" applyBorder="1"/>
    <xf numFmtId="0" fontId="13" fillId="0" borderId="1" xfId="2" applyFont="1" applyBorder="1"/>
    <xf numFmtId="0" fontId="1" fillId="0" borderId="1" xfId="2" applyBorder="1" applyAlignment="1">
      <alignment wrapText="1"/>
    </xf>
    <xf numFmtId="0" fontId="1" fillId="0" borderId="1" xfId="2" applyBorder="1"/>
    <xf numFmtId="0" fontId="14" fillId="0" borderId="1" xfId="2" applyFont="1" applyBorder="1"/>
    <xf numFmtId="0" fontId="10" fillId="0" borderId="0" xfId="5" applyBorder="1"/>
    <xf numFmtId="0" fontId="17" fillId="0" borderId="0" xfId="10"/>
    <xf numFmtId="173" fontId="17" fillId="0" borderId="0" xfId="10" applyNumberFormat="1" applyFill="1" applyAlignment="1">
      <alignment horizontal="center" vertical="center" wrapText="1"/>
    </xf>
    <xf numFmtId="173" fontId="17" fillId="0" borderId="0" xfId="10" applyNumberFormat="1" applyFill="1" applyAlignment="1">
      <alignment vertical="center" wrapText="1"/>
    </xf>
    <xf numFmtId="173" fontId="18" fillId="0" borderId="0" xfId="10" applyNumberFormat="1" applyFont="1" applyFill="1" applyAlignment="1">
      <alignment vertical="center"/>
    </xf>
    <xf numFmtId="0" fontId="19" fillId="0" borderId="0" xfId="10" applyFont="1" applyAlignment="1">
      <alignment horizontal="center"/>
    </xf>
    <xf numFmtId="0" fontId="20" fillId="0" borderId="0" xfId="10" applyFont="1" applyAlignment="1">
      <alignment horizontal="center" wrapText="1"/>
    </xf>
    <xf numFmtId="0" fontId="20" fillId="0" borderId="5" xfId="10" applyFont="1" applyBorder="1"/>
    <xf numFmtId="0" fontId="20" fillId="0" borderId="0" xfId="10" applyFont="1" applyBorder="1"/>
    <xf numFmtId="0" fontId="20" fillId="0" borderId="0" xfId="10" applyFont="1" applyAlignment="1">
      <alignment wrapText="1"/>
    </xf>
    <xf numFmtId="0" fontId="20" fillId="0" borderId="6" xfId="10" applyFont="1" applyBorder="1" applyAlignment="1">
      <alignment horizontal="center" vertical="center" wrapText="1"/>
    </xf>
    <xf numFmtId="0" fontId="20" fillId="0" borderId="7" xfId="10" applyFont="1" applyBorder="1" applyAlignment="1">
      <alignment horizontal="center" vertical="center" wrapText="1"/>
    </xf>
    <xf numFmtId="0" fontId="20" fillId="0" borderId="8" xfId="10" applyFont="1" applyBorder="1" applyAlignment="1">
      <alignment horizontal="center" vertical="center" wrapText="1"/>
    </xf>
    <xf numFmtId="0" fontId="20" fillId="0" borderId="9" xfId="10" applyFont="1" applyBorder="1" applyAlignment="1">
      <alignment horizontal="center" vertical="center" wrapText="1"/>
    </xf>
    <xf numFmtId="0" fontId="20" fillId="0" borderId="10" xfId="10" applyFont="1" applyBorder="1" applyAlignment="1">
      <alignment horizontal="center" vertical="center" wrapText="1"/>
    </xf>
    <xf numFmtId="0" fontId="20" fillId="0" borderId="11" xfId="10" applyFont="1" applyBorder="1" applyAlignment="1">
      <alignment horizontal="center" vertical="center" wrapText="1"/>
    </xf>
    <xf numFmtId="0" fontId="20" fillId="0" borderId="1" xfId="10" applyFont="1" applyBorder="1" applyAlignment="1">
      <alignment horizontal="center" vertical="center" wrapText="1"/>
    </xf>
    <xf numFmtId="0" fontId="20" fillId="0" borderId="12" xfId="10" applyFont="1" applyBorder="1" applyAlignment="1">
      <alignment horizontal="center" vertical="center" wrapText="1"/>
    </xf>
    <xf numFmtId="0" fontId="20" fillId="0" borderId="13" xfId="10" applyFont="1" applyBorder="1" applyAlignment="1">
      <alignment horizontal="center" vertical="center" wrapText="1"/>
    </xf>
    <xf numFmtId="0" fontId="20" fillId="0" borderId="14" xfId="10" applyFont="1" applyBorder="1" applyAlignment="1">
      <alignment horizontal="center" vertical="center" wrapText="1"/>
    </xf>
    <xf numFmtId="0" fontId="20" fillId="0" borderId="11" xfId="10" applyFont="1" applyBorder="1" applyAlignment="1">
      <alignment horizontal="center"/>
    </xf>
    <xf numFmtId="0" fontId="20" fillId="0" borderId="3" xfId="10" applyFont="1" applyBorder="1"/>
    <xf numFmtId="0" fontId="20" fillId="0" borderId="1" xfId="10" applyFont="1" applyBorder="1" applyAlignment="1">
      <alignment wrapText="1"/>
    </xf>
    <xf numFmtId="3" fontId="20" fillId="0" borderId="15" xfId="10" applyNumberFormat="1" applyFont="1" applyBorder="1" applyAlignment="1">
      <alignment wrapText="1"/>
    </xf>
    <xf numFmtId="0" fontId="20" fillId="0" borderId="15" xfId="10" applyFont="1" applyBorder="1" applyAlignment="1">
      <alignment wrapText="1"/>
    </xf>
    <xf numFmtId="0" fontId="20" fillId="0" borderId="15" xfId="10" applyFont="1" applyBorder="1" applyAlignment="1">
      <alignment horizontal="right" wrapText="1"/>
    </xf>
    <xf numFmtId="0" fontId="20" fillId="0" borderId="12" xfId="10" applyFont="1" applyBorder="1" applyAlignment="1">
      <alignment horizontal="right" wrapText="1"/>
    </xf>
    <xf numFmtId="0" fontId="20" fillId="0" borderId="1" xfId="10" applyFont="1" applyBorder="1" applyAlignment="1">
      <alignment horizontal="justify" vertical="center" wrapText="1"/>
    </xf>
    <xf numFmtId="0" fontId="20" fillId="0" borderId="15" xfId="10" applyFont="1" applyBorder="1" applyAlignment="1">
      <alignment horizontal="right" vertical="center" wrapText="1"/>
    </xf>
    <xf numFmtId="0" fontId="20" fillId="0" borderId="12" xfId="10" applyFont="1" applyBorder="1" applyAlignment="1">
      <alignment horizontal="right" vertical="center" wrapText="1"/>
    </xf>
    <xf numFmtId="0" fontId="20" fillId="0" borderId="15" xfId="10" applyFont="1" applyBorder="1" applyAlignment="1">
      <alignment horizontal="justify" vertical="center" wrapText="1"/>
    </xf>
    <xf numFmtId="0" fontId="20" fillId="0" borderId="12" xfId="10" applyFont="1" applyBorder="1" applyAlignment="1">
      <alignment horizontal="justify" vertical="center" wrapText="1"/>
    </xf>
    <xf numFmtId="0" fontId="20" fillId="0" borderId="12" xfId="10" applyFont="1" applyBorder="1" applyAlignment="1">
      <alignment wrapText="1"/>
    </xf>
    <xf numFmtId="0" fontId="17" fillId="0" borderId="0" xfId="10" applyAlignment="1"/>
    <xf numFmtId="0" fontId="20" fillId="0" borderId="1" xfId="10" applyFont="1" applyBorder="1" applyAlignment="1">
      <alignment horizontal="left" wrapText="1"/>
    </xf>
    <xf numFmtId="0" fontId="20" fillId="0" borderId="15" xfId="10" applyFont="1" applyBorder="1" applyAlignment="1">
      <alignment horizontal="left" wrapText="1"/>
    </xf>
    <xf numFmtId="0" fontId="20" fillId="0" borderId="12" xfId="10" applyFont="1" applyBorder="1" applyAlignment="1">
      <alignment horizontal="left" wrapText="1"/>
    </xf>
    <xf numFmtId="0" fontId="20" fillId="0" borderId="3" xfId="10" applyFont="1" applyBorder="1" applyAlignment="1">
      <alignment wrapText="1"/>
    </xf>
    <xf numFmtId="0" fontId="19" fillId="0" borderId="16" xfId="10" applyFont="1" applyBorder="1" applyAlignment="1"/>
    <xf numFmtId="0" fontId="17" fillId="0" borderId="17" xfId="10" applyBorder="1" applyAlignment="1"/>
    <xf numFmtId="0" fontId="20" fillId="0" borderId="18" xfId="10" applyFont="1" applyBorder="1" applyAlignment="1">
      <alignment wrapText="1"/>
    </xf>
    <xf numFmtId="3" fontId="20" fillId="0" borderId="18" xfId="10" applyNumberFormat="1" applyFont="1" applyBorder="1" applyAlignment="1">
      <alignment wrapText="1"/>
    </xf>
    <xf numFmtId="0" fontId="20" fillId="0" borderId="19" xfId="10" applyFont="1" applyBorder="1" applyAlignment="1">
      <alignment wrapText="1"/>
    </xf>
    <xf numFmtId="173" fontId="21" fillId="0" borderId="0" xfId="6" applyNumberFormat="1" applyFont="1" applyFill="1" applyAlignment="1">
      <alignment horizontal="center" vertical="center" wrapText="1"/>
    </xf>
    <xf numFmtId="173" fontId="21" fillId="0" borderId="0" xfId="6" applyNumberFormat="1" applyFont="1" applyFill="1" applyAlignment="1">
      <alignment vertical="center" wrapText="1"/>
    </xf>
    <xf numFmtId="173" fontId="22" fillId="0" borderId="0" xfId="6" applyNumberFormat="1" applyFont="1" applyFill="1" applyAlignment="1">
      <alignment horizontal="right" vertical="center"/>
    </xf>
    <xf numFmtId="0" fontId="23" fillId="0" borderId="20" xfId="6" applyFont="1" applyFill="1" applyBorder="1" applyAlignment="1">
      <alignment horizontal="center" vertical="center" wrapText="1"/>
    </xf>
    <xf numFmtId="0" fontId="23" fillId="0" borderId="18" xfId="6" applyFont="1" applyFill="1" applyBorder="1" applyAlignment="1" applyProtection="1">
      <alignment horizontal="center" vertical="center" wrapText="1"/>
    </xf>
    <xf numFmtId="0" fontId="23" fillId="0" borderId="19" xfId="6" applyFont="1" applyFill="1" applyBorder="1" applyAlignment="1" applyProtection="1">
      <alignment horizontal="center" vertical="center" wrapText="1"/>
    </xf>
    <xf numFmtId="0" fontId="24" fillId="0" borderId="0" xfId="6" applyFont="1" applyFill="1" applyAlignment="1">
      <alignment horizontal="center" vertical="center" wrapText="1"/>
    </xf>
    <xf numFmtId="0" fontId="25" fillId="0" borderId="20" xfId="6" applyFont="1" applyFill="1" applyBorder="1" applyAlignment="1">
      <alignment horizontal="center" vertical="center" wrapText="1"/>
    </xf>
    <xf numFmtId="0" fontId="25" fillId="0" borderId="18" xfId="6" applyFont="1" applyFill="1" applyBorder="1" applyAlignment="1" applyProtection="1">
      <alignment horizontal="center" vertical="center" wrapText="1"/>
    </xf>
    <xf numFmtId="0" fontId="25" fillId="0" borderId="19" xfId="6" applyFont="1" applyFill="1" applyBorder="1" applyAlignment="1" applyProtection="1">
      <alignment horizontal="center" vertical="center" wrapText="1"/>
    </xf>
    <xf numFmtId="0" fontId="26" fillId="0" borderId="21" xfId="6" applyFont="1" applyFill="1" applyBorder="1" applyAlignment="1">
      <alignment horizontal="center" vertical="center" wrapText="1"/>
    </xf>
    <xf numFmtId="0" fontId="27" fillId="0" borderId="22" xfId="6" applyFont="1" applyFill="1" applyBorder="1" applyAlignment="1" applyProtection="1">
      <alignment horizontal="left" vertical="center" wrapText="1" indent="1"/>
    </xf>
    <xf numFmtId="173" fontId="26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73" fontId="26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6" applyFill="1" applyAlignment="1">
      <alignment vertical="center" wrapText="1"/>
    </xf>
    <xf numFmtId="0" fontId="26" fillId="0" borderId="11" xfId="6" applyFont="1" applyFill="1" applyBorder="1" applyAlignment="1">
      <alignment horizontal="center" vertical="center" wrapText="1"/>
    </xf>
    <xf numFmtId="0" fontId="27" fillId="0" borderId="3" xfId="6" applyFont="1" applyFill="1" applyBorder="1" applyAlignment="1" applyProtection="1">
      <alignment horizontal="left" vertical="center" wrapText="1" indent="1"/>
    </xf>
    <xf numFmtId="173" fontId="26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73" fontId="26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" xfId="6" applyFont="1" applyFill="1" applyBorder="1" applyAlignment="1" applyProtection="1">
      <alignment horizontal="left" vertical="center" wrapText="1" indent="8"/>
    </xf>
    <xf numFmtId="0" fontId="26" fillId="0" borderId="4" xfId="6" applyFont="1" applyFill="1" applyBorder="1" applyAlignment="1" applyProtection="1">
      <alignment vertical="center" wrapText="1"/>
      <protection locked="0"/>
    </xf>
    <xf numFmtId="173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6" applyFont="1" applyFill="1" applyBorder="1" applyAlignment="1" applyProtection="1">
      <alignment vertical="center" wrapText="1"/>
      <protection locked="0"/>
    </xf>
    <xf numFmtId="0" fontId="26" fillId="0" borderId="24" xfId="6" applyFont="1" applyFill="1" applyBorder="1" applyAlignment="1">
      <alignment horizontal="center" vertical="center" wrapText="1"/>
    </xf>
    <xf numFmtId="0" fontId="26" fillId="0" borderId="25" xfId="6" applyFont="1" applyFill="1" applyBorder="1" applyAlignment="1" applyProtection="1">
      <alignment vertical="center" wrapText="1"/>
      <protection locked="0"/>
    </xf>
    <xf numFmtId="173" fontId="26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173" fontId="26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0" xfId="6" applyFont="1" applyFill="1" applyBorder="1" applyAlignment="1">
      <alignment horizontal="center" vertical="center" wrapText="1"/>
    </xf>
    <xf numFmtId="0" fontId="29" fillId="0" borderId="27" xfId="6" applyFont="1" applyFill="1" applyBorder="1" applyAlignment="1" applyProtection="1">
      <alignment vertical="center" wrapText="1"/>
    </xf>
    <xf numFmtId="173" fontId="28" fillId="0" borderId="27" xfId="6" applyNumberFormat="1" applyFont="1" applyFill="1" applyBorder="1" applyAlignment="1" applyProtection="1">
      <alignment horizontal="center" vertical="center" wrapText="1"/>
    </xf>
    <xf numFmtId="173" fontId="28" fillId="0" borderId="28" xfId="6" applyNumberFormat="1" applyFont="1" applyFill="1" applyBorder="1" applyAlignment="1" applyProtection="1">
      <alignment horizontal="center" vertical="center" wrapText="1"/>
    </xf>
    <xf numFmtId="0" fontId="16" fillId="0" borderId="0" xfId="6" applyFill="1" applyAlignment="1">
      <alignment horizontal="right" vertical="center" wrapText="1"/>
    </xf>
    <xf numFmtId="0" fontId="16" fillId="0" borderId="0" xfId="6" applyFill="1" applyAlignment="1">
      <alignment horizontal="center" vertical="center" wrapText="1"/>
    </xf>
    <xf numFmtId="0" fontId="15" fillId="0" borderId="0" xfId="9"/>
    <xf numFmtId="0" fontId="15" fillId="0" borderId="29" xfId="3" applyFont="1" applyBorder="1"/>
    <xf numFmtId="0" fontId="15" fillId="0" borderId="30" xfId="3" applyFont="1" applyBorder="1"/>
    <xf numFmtId="0" fontId="31" fillId="0" borderId="31" xfId="3" applyFont="1" applyBorder="1" applyAlignment="1">
      <alignment horizontal="center"/>
    </xf>
    <xf numFmtId="0" fontId="31" fillId="0" borderId="32" xfId="3" applyFont="1" applyBorder="1" applyAlignment="1">
      <alignment horizontal="center"/>
    </xf>
    <xf numFmtId="0" fontId="31" fillId="0" borderId="33" xfId="3" applyFont="1" applyBorder="1"/>
    <xf numFmtId="0" fontId="31" fillId="0" borderId="34" xfId="3" applyFont="1" applyBorder="1"/>
    <xf numFmtId="0" fontId="31" fillId="0" borderId="35" xfId="3" applyFont="1" applyBorder="1"/>
    <xf numFmtId="0" fontId="31" fillId="0" borderId="36" xfId="3" applyFont="1" applyBorder="1" applyAlignment="1">
      <alignment wrapText="1"/>
    </xf>
    <xf numFmtId="0" fontId="33" fillId="0" borderId="2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0" fillId="0" borderId="24" xfId="0" quotePrefix="1" applyFont="1" applyBorder="1" applyAlignment="1">
      <alignment horizontal="left" vertical="center"/>
    </xf>
    <xf numFmtId="3" fontId="30" fillId="0" borderId="12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/>
    </xf>
    <xf numFmtId="3" fontId="30" fillId="0" borderId="38" xfId="0" applyNumberFormat="1" applyFont="1" applyBorder="1" applyAlignment="1">
      <alignment horizontal="right" vertical="center"/>
    </xf>
    <xf numFmtId="0" fontId="30" fillId="0" borderId="11" xfId="0" quotePrefix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39" xfId="0" quotePrefix="1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39" xfId="0" applyFont="1" applyBorder="1" applyAlignment="1">
      <alignment vertical="center"/>
    </xf>
    <xf numFmtId="0" fontId="30" fillId="0" borderId="40" xfId="0" applyFont="1" applyBorder="1" applyAlignment="1">
      <alignment vertical="center"/>
    </xf>
    <xf numFmtId="3" fontId="30" fillId="0" borderId="28" xfId="0" applyNumberFormat="1" applyFont="1" applyBorder="1" applyAlignment="1">
      <alignment vertical="center"/>
    </xf>
    <xf numFmtId="0" fontId="30" fillId="0" borderId="41" xfId="0" quotePrefix="1" applyFont="1" applyBorder="1" applyAlignment="1">
      <alignment vertical="center"/>
    </xf>
    <xf numFmtId="3" fontId="30" fillId="0" borderId="26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vertical="center" wrapText="1"/>
    </xf>
    <xf numFmtId="0" fontId="33" fillId="0" borderId="41" xfId="0" applyFont="1" applyFill="1" applyBorder="1" applyAlignment="1">
      <alignment horizontal="left" vertical="center"/>
    </xf>
    <xf numFmtId="3" fontId="33" fillId="0" borderId="26" xfId="0" applyNumberFormat="1" applyFont="1" applyFill="1" applyBorder="1" applyAlignment="1">
      <alignment horizontal="right" vertical="center"/>
    </xf>
    <xf numFmtId="0" fontId="33" fillId="0" borderId="25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30" fillId="2" borderId="0" xfId="0" applyFont="1" applyFill="1" applyAlignment="1">
      <alignment horizontal="center" vertical="top" wrapText="1"/>
    </xf>
    <xf numFmtId="0" fontId="11" fillId="0" borderId="0" xfId="5" applyFont="1" applyAlignment="1">
      <alignment horizontal="center" wrapText="1"/>
    </xf>
    <xf numFmtId="0" fontId="0" fillId="0" borderId="0" xfId="10" applyFont="1" applyAlignment="1">
      <alignment horizontal="center"/>
    </xf>
    <xf numFmtId="0" fontId="17" fillId="0" borderId="0" xfId="10" applyAlignment="1">
      <alignment horizontal="center"/>
    </xf>
    <xf numFmtId="0" fontId="19" fillId="0" borderId="0" xfId="10" applyFont="1" applyAlignment="1"/>
    <xf numFmtId="0" fontId="19" fillId="0" borderId="0" xfId="10" applyFont="1" applyAlignment="1">
      <alignment horizontal="center"/>
    </xf>
    <xf numFmtId="0" fontId="20" fillId="0" borderId="9" xfId="10" applyFont="1" applyBorder="1" applyAlignment="1">
      <alignment horizontal="center" vertical="center" wrapText="1"/>
    </xf>
    <xf numFmtId="0" fontId="20" fillId="0" borderId="7" xfId="10" applyFont="1" applyBorder="1" applyAlignment="1">
      <alignment horizontal="center" vertical="center" wrapText="1"/>
    </xf>
    <xf numFmtId="0" fontId="20" fillId="0" borderId="37" xfId="10" applyFont="1" applyBorder="1" applyAlignment="1">
      <alignment horizontal="center" vertical="center" wrapText="1"/>
    </xf>
    <xf numFmtId="0" fontId="26" fillId="0" borderId="7" xfId="6" applyFont="1" applyFill="1" applyBorder="1" applyAlignment="1">
      <alignment horizontal="justify" vertical="center" wrapText="1"/>
    </xf>
    <xf numFmtId="0" fontId="15" fillId="0" borderId="0" xfId="3" applyFont="1" applyAlignment="1">
      <alignment horizontal="center"/>
    </xf>
    <xf numFmtId="0" fontId="15" fillId="0" borderId="0" xfId="3" applyAlignment="1">
      <alignment horizontal="center"/>
    </xf>
    <xf numFmtId="0" fontId="30" fillId="0" borderId="42" xfId="3" applyFont="1" applyBorder="1" applyAlignment="1">
      <alignment horizontal="center" vertical="center"/>
    </xf>
    <xf numFmtId="0" fontId="30" fillId="0" borderId="32" xfId="3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3" fillId="0" borderId="21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3" fillId="0" borderId="45" xfId="0" applyFont="1" applyBorder="1" applyAlignment="1">
      <alignment horizontal="left" vertical="center"/>
    </xf>
    <xf numFmtId="0" fontId="34" fillId="0" borderId="4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33" fillId="0" borderId="46" xfId="0" applyFont="1" applyBorder="1" applyAlignment="1">
      <alignment horizontal="left" vertical="center"/>
    </xf>
    <xf numFmtId="0" fontId="33" fillId="0" borderId="38" xfId="0" applyFont="1" applyBorder="1" applyAlignment="1">
      <alignment horizontal="left" vertical="center"/>
    </xf>
  </cellXfs>
  <cellStyles count="11">
    <cellStyle name="Normál" xfId="0" builtinId="0"/>
    <cellStyle name="Normál 2" xfId="1"/>
    <cellStyle name="Normál 2 2" xfId="2"/>
    <cellStyle name="Normál 2_Éves beszámoló" xfId="3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_Éves beszámoló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pane ySplit="4" topLeftCell="A5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14" customWidth="1"/>
    <col min="4" max="4" width="17.28515625" customWidth="1"/>
    <col min="5" max="5" width="19.28515625" customWidth="1"/>
  </cols>
  <sheetData>
    <row r="1" spans="1:5">
      <c r="C1" t="s">
        <v>493</v>
      </c>
    </row>
    <row r="2" spans="1:5">
      <c r="A2" s="130" t="s">
        <v>425</v>
      </c>
      <c r="B2" s="131"/>
      <c r="C2" s="131"/>
      <c r="D2" s="131"/>
      <c r="E2" s="131"/>
    </row>
    <row r="3" spans="1:5" ht="34.5" customHeigh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15">
      <c r="A4" s="2">
        <v>2</v>
      </c>
      <c r="B4" s="2">
        <v>3</v>
      </c>
      <c r="C4" s="2">
        <v>4</v>
      </c>
      <c r="D4" s="2">
        <v>5</v>
      </c>
      <c r="E4" s="2">
        <v>10</v>
      </c>
    </row>
    <row r="5" spans="1:5" ht="25.5">
      <c r="A5" s="6" t="s">
        <v>1</v>
      </c>
      <c r="B5" s="7" t="s">
        <v>10</v>
      </c>
      <c r="C5" s="8">
        <v>1309860</v>
      </c>
      <c r="D5" s="8">
        <v>1239289</v>
      </c>
      <c r="E5" s="8">
        <v>1171287</v>
      </c>
    </row>
    <row r="6" spans="1:5">
      <c r="A6" s="6" t="s">
        <v>2</v>
      </c>
      <c r="B6" s="129" t="s">
        <v>450</v>
      </c>
      <c r="C6" s="8">
        <v>1309860</v>
      </c>
      <c r="D6" s="8">
        <v>1239289</v>
      </c>
      <c r="E6" s="8">
        <v>1171287</v>
      </c>
    </row>
    <row r="7" spans="1:5">
      <c r="A7" s="6" t="s">
        <v>3</v>
      </c>
      <c r="B7" s="7" t="s">
        <v>14</v>
      </c>
      <c r="C7" s="8">
        <v>2833100</v>
      </c>
      <c r="D7" s="8">
        <v>2991618</v>
      </c>
      <c r="E7" s="8">
        <v>2991618</v>
      </c>
    </row>
    <row r="8" spans="1:5">
      <c r="A8" s="6" t="s">
        <v>4</v>
      </c>
      <c r="B8" s="7" t="s">
        <v>16</v>
      </c>
      <c r="C8" s="8">
        <v>300000</v>
      </c>
      <c r="D8" s="8">
        <v>874491</v>
      </c>
      <c r="E8" s="8">
        <v>874391</v>
      </c>
    </row>
    <row r="9" spans="1:5">
      <c r="A9" s="6" t="s">
        <v>172</v>
      </c>
      <c r="B9" s="129" t="s">
        <v>445</v>
      </c>
      <c r="C9" s="8">
        <v>3133100</v>
      </c>
      <c r="D9" s="8">
        <v>3866109</v>
      </c>
      <c r="E9" s="8">
        <v>3866009</v>
      </c>
    </row>
    <row r="10" spans="1:5">
      <c r="A10" s="6" t="s">
        <v>174</v>
      </c>
      <c r="B10" s="128" t="s">
        <v>446</v>
      </c>
      <c r="C10" s="5">
        <v>4442960</v>
      </c>
      <c r="D10" s="5">
        <v>5105398</v>
      </c>
      <c r="E10" s="5">
        <v>5037296</v>
      </c>
    </row>
    <row r="11" spans="1:5" ht="25.5">
      <c r="A11" s="6" t="s">
        <v>90</v>
      </c>
      <c r="B11" s="128" t="s">
        <v>447</v>
      </c>
      <c r="C11" s="5">
        <v>1214421</v>
      </c>
      <c r="D11" s="5">
        <v>1332409</v>
      </c>
      <c r="E11" s="5">
        <v>1209016</v>
      </c>
    </row>
    <row r="12" spans="1:5">
      <c r="A12" s="6" t="s">
        <v>0</v>
      </c>
      <c r="B12" s="7" t="s">
        <v>24</v>
      </c>
      <c r="C12" s="8">
        <v>0</v>
      </c>
      <c r="D12" s="8">
        <v>0</v>
      </c>
      <c r="E12" s="8">
        <v>1175940</v>
      </c>
    </row>
    <row r="13" spans="1:5">
      <c r="A13" s="6" t="s">
        <v>192</v>
      </c>
      <c r="B13" s="7" t="s">
        <v>26</v>
      </c>
      <c r="C13" s="8">
        <v>0</v>
      </c>
      <c r="D13" s="8">
        <v>0</v>
      </c>
      <c r="E13" s="8">
        <v>14799</v>
      </c>
    </row>
    <row r="14" spans="1:5" ht="25.5">
      <c r="A14" s="6" t="s">
        <v>191</v>
      </c>
      <c r="B14" s="7" t="s">
        <v>28</v>
      </c>
      <c r="C14" s="8">
        <v>0</v>
      </c>
      <c r="D14" s="8">
        <v>0</v>
      </c>
      <c r="E14" s="8">
        <v>18277</v>
      </c>
    </row>
    <row r="15" spans="1:5">
      <c r="A15" s="6" t="s">
        <v>193</v>
      </c>
      <c r="B15" s="7" t="s">
        <v>30</v>
      </c>
      <c r="C15" s="8">
        <v>963864</v>
      </c>
      <c r="D15" s="8">
        <v>942537</v>
      </c>
      <c r="E15" s="8">
        <v>625390</v>
      </c>
    </row>
    <row r="16" spans="1:5">
      <c r="A16" s="6" t="s">
        <v>131</v>
      </c>
      <c r="B16" s="129" t="s">
        <v>448</v>
      </c>
      <c r="C16" s="8">
        <v>963864</v>
      </c>
      <c r="D16" s="8">
        <v>942537</v>
      </c>
      <c r="E16" s="8">
        <v>625390</v>
      </c>
    </row>
    <row r="17" spans="1:5" ht="25.5">
      <c r="A17" s="6" t="s">
        <v>180</v>
      </c>
      <c r="B17" s="7" t="s">
        <v>34</v>
      </c>
      <c r="C17" s="8">
        <v>259874</v>
      </c>
      <c r="D17" s="8">
        <v>259874</v>
      </c>
      <c r="E17" s="8">
        <v>202874</v>
      </c>
    </row>
    <row r="18" spans="1:5">
      <c r="A18" s="6" t="s">
        <v>133</v>
      </c>
      <c r="B18" s="7" t="s">
        <v>36</v>
      </c>
      <c r="C18" s="8">
        <v>163000</v>
      </c>
      <c r="D18" s="8">
        <v>163000</v>
      </c>
      <c r="E18" s="8">
        <v>144693</v>
      </c>
    </row>
    <row r="19" spans="1:5">
      <c r="A19" s="6" t="s">
        <v>11</v>
      </c>
      <c r="B19" s="129" t="s">
        <v>449</v>
      </c>
      <c r="C19" s="8">
        <v>422874</v>
      </c>
      <c r="D19" s="8">
        <v>422874</v>
      </c>
      <c r="E19" s="8">
        <v>347567</v>
      </c>
    </row>
    <row r="20" spans="1:5">
      <c r="A20" s="6" t="s">
        <v>13</v>
      </c>
      <c r="B20" s="7" t="s">
        <v>40</v>
      </c>
      <c r="C20" s="8">
        <v>1888607</v>
      </c>
      <c r="D20" s="8">
        <v>2239562</v>
      </c>
      <c r="E20" s="8">
        <v>1874343</v>
      </c>
    </row>
    <row r="21" spans="1:5">
      <c r="A21" s="6" t="s">
        <v>178</v>
      </c>
      <c r="B21" s="129" t="s">
        <v>451</v>
      </c>
      <c r="C21" s="8">
        <v>0</v>
      </c>
      <c r="D21" s="8">
        <v>150212</v>
      </c>
      <c r="E21" s="8">
        <v>150212</v>
      </c>
    </row>
    <row r="22" spans="1:5">
      <c r="A22" s="6" t="s">
        <v>15</v>
      </c>
      <c r="B22" s="7" t="s">
        <v>44</v>
      </c>
      <c r="C22" s="8">
        <v>1368458</v>
      </c>
      <c r="D22" s="8">
        <v>1368458</v>
      </c>
      <c r="E22" s="8">
        <v>616862</v>
      </c>
    </row>
    <row r="23" spans="1:5" ht="25.5">
      <c r="A23" s="6" t="s">
        <v>17</v>
      </c>
      <c r="B23" s="7" t="s">
        <v>46</v>
      </c>
      <c r="C23" s="8">
        <v>0</v>
      </c>
      <c r="D23" s="8">
        <v>591178</v>
      </c>
      <c r="E23" s="8">
        <v>507629</v>
      </c>
    </row>
    <row r="24" spans="1:5">
      <c r="A24" s="6" t="s">
        <v>19</v>
      </c>
      <c r="B24" s="7" t="s">
        <v>48</v>
      </c>
      <c r="C24" s="8">
        <v>1177019</v>
      </c>
      <c r="D24" s="8">
        <v>1014207</v>
      </c>
      <c r="E24" s="8">
        <v>872132</v>
      </c>
    </row>
    <row r="25" spans="1:5">
      <c r="A25" s="6" t="s">
        <v>21</v>
      </c>
      <c r="B25" s="7" t="s">
        <v>50</v>
      </c>
      <c r="C25" s="8">
        <v>0</v>
      </c>
      <c r="D25" s="8">
        <v>0</v>
      </c>
      <c r="E25" s="8">
        <v>90540</v>
      </c>
    </row>
    <row r="26" spans="1:5">
      <c r="A26" s="6" t="s">
        <v>23</v>
      </c>
      <c r="B26" s="129" t="s">
        <v>452</v>
      </c>
      <c r="C26" s="8">
        <v>4434084</v>
      </c>
      <c r="D26" s="8">
        <v>5363617</v>
      </c>
      <c r="E26" s="8">
        <v>4021178</v>
      </c>
    </row>
    <row r="27" spans="1:5" ht="25.5">
      <c r="A27" s="6" t="s">
        <v>135</v>
      </c>
      <c r="B27" s="7" t="s">
        <v>54</v>
      </c>
      <c r="C27" s="8">
        <v>1499579</v>
      </c>
      <c r="D27" s="8">
        <v>1474976</v>
      </c>
      <c r="E27" s="8">
        <v>1172507</v>
      </c>
    </row>
    <row r="28" spans="1:5">
      <c r="A28" s="6" t="s">
        <v>205</v>
      </c>
      <c r="B28" s="7" t="s">
        <v>55</v>
      </c>
      <c r="C28" s="8">
        <v>0</v>
      </c>
      <c r="D28" s="8">
        <v>951617</v>
      </c>
      <c r="E28" s="8">
        <v>772710</v>
      </c>
    </row>
    <row r="29" spans="1:5" ht="25.5">
      <c r="A29" s="6" t="s">
        <v>25</v>
      </c>
      <c r="B29" s="129" t="s">
        <v>453</v>
      </c>
      <c r="C29" s="8">
        <v>1499579</v>
      </c>
      <c r="D29" s="8">
        <v>2426593</v>
      </c>
      <c r="E29" s="8">
        <v>1945217</v>
      </c>
    </row>
    <row r="30" spans="1:5">
      <c r="A30" s="6" t="s">
        <v>295</v>
      </c>
      <c r="B30" s="128" t="s">
        <v>454</v>
      </c>
      <c r="C30" s="5">
        <v>7320401</v>
      </c>
      <c r="D30" s="5">
        <v>9155621</v>
      </c>
      <c r="E30" s="5">
        <v>6939352</v>
      </c>
    </row>
    <row r="31" spans="1:5">
      <c r="A31" s="6" t="s">
        <v>181</v>
      </c>
      <c r="B31" s="129" t="s">
        <v>455</v>
      </c>
      <c r="C31" s="8">
        <v>27500</v>
      </c>
      <c r="D31" s="8">
        <v>27500</v>
      </c>
      <c r="E31" s="8">
        <v>0</v>
      </c>
    </row>
    <row r="32" spans="1:5">
      <c r="A32" s="6" t="s">
        <v>27</v>
      </c>
      <c r="B32" s="129" t="s">
        <v>456</v>
      </c>
      <c r="C32" s="8">
        <v>0</v>
      </c>
      <c r="D32" s="8">
        <v>75000</v>
      </c>
      <c r="E32" s="8">
        <v>75000</v>
      </c>
    </row>
    <row r="33" spans="1:5" ht="25.5">
      <c r="A33" s="6" t="s">
        <v>130</v>
      </c>
      <c r="B33" s="7" t="s">
        <v>59</v>
      </c>
      <c r="C33" s="8">
        <v>0</v>
      </c>
      <c r="D33" s="8">
        <v>0</v>
      </c>
      <c r="E33" s="8">
        <v>75000</v>
      </c>
    </row>
    <row r="34" spans="1:5">
      <c r="A34" s="6" t="s">
        <v>29</v>
      </c>
      <c r="B34" s="129" t="s">
        <v>457</v>
      </c>
      <c r="C34" s="8">
        <v>1038938</v>
      </c>
      <c r="D34" s="8">
        <v>1267831</v>
      </c>
      <c r="E34" s="8">
        <v>1267831</v>
      </c>
    </row>
    <row r="35" spans="1:5" ht="25.5">
      <c r="A35" s="6" t="s">
        <v>430</v>
      </c>
      <c r="B35" s="7" t="s">
        <v>62</v>
      </c>
      <c r="C35" s="8">
        <v>0</v>
      </c>
      <c r="D35" s="8">
        <v>0</v>
      </c>
      <c r="E35" s="8">
        <v>1145000</v>
      </c>
    </row>
    <row r="36" spans="1:5" ht="38.25">
      <c r="A36" s="6" t="s">
        <v>31</v>
      </c>
      <c r="B36" s="7" t="s">
        <v>63</v>
      </c>
      <c r="C36" s="8">
        <v>0</v>
      </c>
      <c r="D36" s="8">
        <v>0</v>
      </c>
      <c r="E36" s="8">
        <v>122831</v>
      </c>
    </row>
    <row r="37" spans="1:5">
      <c r="A37" s="6" t="s">
        <v>33</v>
      </c>
      <c r="B37" s="128" t="s">
        <v>458</v>
      </c>
      <c r="C37" s="5">
        <v>1066438</v>
      </c>
      <c r="D37" s="5">
        <v>1370331</v>
      </c>
      <c r="E37" s="5">
        <v>1342831</v>
      </c>
    </row>
    <row r="38" spans="1:5" ht="25.5">
      <c r="A38" s="6" t="s">
        <v>35</v>
      </c>
      <c r="B38" s="7" t="s">
        <v>65</v>
      </c>
      <c r="C38" s="8">
        <v>0</v>
      </c>
      <c r="D38" s="8">
        <v>90723</v>
      </c>
      <c r="E38" s="8">
        <v>90723</v>
      </c>
    </row>
    <row r="39" spans="1:5">
      <c r="A39" s="6" t="s">
        <v>37</v>
      </c>
      <c r="B39" s="129" t="s">
        <v>459</v>
      </c>
      <c r="C39" s="8">
        <v>0</v>
      </c>
      <c r="D39" s="8">
        <v>90723</v>
      </c>
      <c r="E39" s="8">
        <v>90723</v>
      </c>
    </row>
    <row r="40" spans="1:5" ht="25.5">
      <c r="A40" s="6" t="s">
        <v>39</v>
      </c>
      <c r="B40" s="129" t="s">
        <v>460</v>
      </c>
      <c r="C40" s="8">
        <v>250069</v>
      </c>
      <c r="D40" s="8">
        <v>267469</v>
      </c>
      <c r="E40" s="8">
        <v>173881</v>
      </c>
    </row>
    <row r="41" spans="1:5" ht="25.5">
      <c r="A41" s="6" t="s">
        <v>431</v>
      </c>
      <c r="B41" s="7" t="s">
        <v>69</v>
      </c>
      <c r="C41" s="8">
        <v>0</v>
      </c>
      <c r="D41" s="8">
        <v>0</v>
      </c>
      <c r="E41" s="8">
        <v>17400</v>
      </c>
    </row>
    <row r="42" spans="1:5" ht="25.5">
      <c r="A42" s="6" t="s">
        <v>41</v>
      </c>
      <c r="B42" s="7" t="s">
        <v>71</v>
      </c>
      <c r="C42" s="8">
        <v>0</v>
      </c>
      <c r="D42" s="8">
        <v>0</v>
      </c>
      <c r="E42" s="8">
        <v>152851</v>
      </c>
    </row>
    <row r="43" spans="1:5" ht="25.5">
      <c r="A43" s="6" t="s">
        <v>432</v>
      </c>
      <c r="B43" s="7" t="s">
        <v>72</v>
      </c>
      <c r="C43" s="8">
        <v>0</v>
      </c>
      <c r="D43" s="8">
        <v>0</v>
      </c>
      <c r="E43" s="8">
        <v>3630</v>
      </c>
    </row>
    <row r="44" spans="1:5" ht="25.5">
      <c r="A44" s="6" t="s">
        <v>43</v>
      </c>
      <c r="B44" s="129" t="s">
        <v>444</v>
      </c>
      <c r="C44" s="8">
        <v>210000</v>
      </c>
      <c r="D44" s="8">
        <v>210000</v>
      </c>
      <c r="E44" s="8">
        <v>154242</v>
      </c>
    </row>
    <row r="45" spans="1:5">
      <c r="A45" s="6" t="s">
        <v>433</v>
      </c>
      <c r="B45" s="7" t="s">
        <v>75</v>
      </c>
      <c r="C45" s="8">
        <v>0</v>
      </c>
      <c r="D45" s="8">
        <v>0</v>
      </c>
      <c r="E45" s="8">
        <v>154242</v>
      </c>
    </row>
    <row r="46" spans="1:5">
      <c r="A46" s="6" t="s">
        <v>300</v>
      </c>
      <c r="B46" s="7" t="s">
        <v>76</v>
      </c>
      <c r="C46" s="8">
        <v>5866264</v>
      </c>
      <c r="D46" s="8">
        <v>289423</v>
      </c>
      <c r="E46" s="8">
        <v>0</v>
      </c>
    </row>
    <row r="47" spans="1:5">
      <c r="A47" s="6" t="s">
        <v>45</v>
      </c>
      <c r="B47" s="128" t="s">
        <v>443</v>
      </c>
      <c r="C47" s="5">
        <v>6326333</v>
      </c>
      <c r="D47" s="5">
        <v>857615</v>
      </c>
      <c r="E47" s="5">
        <v>418846</v>
      </c>
    </row>
    <row r="48" spans="1:5" ht="25.5">
      <c r="A48" s="6" t="s">
        <v>47</v>
      </c>
      <c r="B48" s="7" t="s">
        <v>78</v>
      </c>
      <c r="C48" s="8">
        <v>236000</v>
      </c>
      <c r="D48" s="8">
        <v>236000</v>
      </c>
      <c r="E48" s="8">
        <v>19524</v>
      </c>
    </row>
    <row r="49" spans="1:5" ht="25.5">
      <c r="A49" s="6" t="s">
        <v>49</v>
      </c>
      <c r="B49" s="7" t="s">
        <v>79</v>
      </c>
      <c r="C49" s="8">
        <v>63720</v>
      </c>
      <c r="D49" s="8">
        <v>63720</v>
      </c>
      <c r="E49" s="8">
        <v>5272</v>
      </c>
    </row>
    <row r="50" spans="1:5">
      <c r="A50" s="6" t="s">
        <v>51</v>
      </c>
      <c r="B50" s="128" t="s">
        <v>461</v>
      </c>
      <c r="C50" s="5">
        <v>299720</v>
      </c>
      <c r="D50" s="5">
        <v>299720</v>
      </c>
      <c r="E50" s="5">
        <v>24796</v>
      </c>
    </row>
    <row r="51" spans="1:5">
      <c r="A51" s="6" t="s">
        <v>434</v>
      </c>
      <c r="B51" s="7" t="s">
        <v>81</v>
      </c>
      <c r="C51" s="8">
        <v>0</v>
      </c>
      <c r="D51" s="8">
        <v>5865335</v>
      </c>
      <c r="E51" s="8">
        <v>3542500</v>
      </c>
    </row>
    <row r="52" spans="1:5" ht="25.5">
      <c r="A52" s="6" t="s">
        <v>182</v>
      </c>
      <c r="B52" s="7" t="s">
        <v>82</v>
      </c>
      <c r="C52" s="8">
        <v>0</v>
      </c>
      <c r="D52" s="8">
        <v>1583640</v>
      </c>
      <c r="E52" s="8">
        <v>956475</v>
      </c>
    </row>
    <row r="53" spans="1:5">
      <c r="A53" s="6" t="s">
        <v>435</v>
      </c>
      <c r="B53" s="128" t="s">
        <v>462</v>
      </c>
      <c r="C53" s="5">
        <v>0</v>
      </c>
      <c r="D53" s="5">
        <v>7448975</v>
      </c>
      <c r="E53" s="5">
        <v>4498975</v>
      </c>
    </row>
    <row r="54" spans="1:5" ht="38.25">
      <c r="A54" s="6" t="s">
        <v>53</v>
      </c>
      <c r="B54" s="129" t="s">
        <v>463</v>
      </c>
      <c r="C54" s="8">
        <v>100000</v>
      </c>
      <c r="D54" s="8">
        <v>100000</v>
      </c>
      <c r="E54" s="8">
        <v>0</v>
      </c>
    </row>
    <row r="55" spans="1:5">
      <c r="A55" s="6" t="s">
        <v>185</v>
      </c>
      <c r="B55" s="7" t="s">
        <v>85</v>
      </c>
      <c r="C55" s="8">
        <v>150000</v>
      </c>
      <c r="D55" s="8">
        <v>0</v>
      </c>
      <c r="E55" s="8">
        <v>0</v>
      </c>
    </row>
    <row r="56" spans="1:5">
      <c r="A56" s="6" t="s">
        <v>183</v>
      </c>
      <c r="B56" s="128" t="s">
        <v>464</v>
      </c>
      <c r="C56" s="5">
        <v>250000</v>
      </c>
      <c r="D56" s="5">
        <v>100000</v>
      </c>
      <c r="E56" s="5">
        <v>0</v>
      </c>
    </row>
    <row r="57" spans="1:5">
      <c r="A57" s="6" t="s">
        <v>210</v>
      </c>
      <c r="B57" s="128" t="s">
        <v>465</v>
      </c>
      <c r="C57" s="5">
        <v>20920273</v>
      </c>
      <c r="D57" s="5">
        <v>25670069</v>
      </c>
      <c r="E57" s="5">
        <v>19471112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pane ySplit="4" topLeftCell="A5" activePane="bottomLeft" state="frozen"/>
      <selection pane="bottomLeft" activeCell="D1" sqref="D1"/>
    </sheetView>
  </sheetViews>
  <sheetFormatPr defaultRowHeight="12.75"/>
  <cols>
    <col min="1" max="1" width="8.140625" customWidth="1"/>
    <col min="2" max="2" width="41" customWidth="1"/>
    <col min="3" max="3" width="20.5703125" customWidth="1"/>
    <col min="4" max="4" width="21.140625" customWidth="1"/>
    <col min="5" max="5" width="21.7109375" customWidth="1"/>
    <col min="6" max="6" width="26.28515625" customWidth="1"/>
  </cols>
  <sheetData>
    <row r="1" spans="1:6">
      <c r="D1" t="s">
        <v>502</v>
      </c>
    </row>
    <row r="2" spans="1:6" ht="34.5" customHeight="1">
      <c r="A2" s="132" t="s">
        <v>438</v>
      </c>
      <c r="B2" s="131"/>
      <c r="C2" s="131"/>
      <c r="D2" s="131"/>
      <c r="E2" s="131"/>
      <c r="F2" s="131"/>
    </row>
    <row r="3" spans="1:6" ht="60">
      <c r="A3" s="2" t="s">
        <v>5</v>
      </c>
      <c r="B3" s="2" t="s">
        <v>6</v>
      </c>
      <c r="C3" s="2" t="s">
        <v>304</v>
      </c>
      <c r="D3" s="2" t="s">
        <v>305</v>
      </c>
      <c r="E3" s="2" t="s">
        <v>306</v>
      </c>
      <c r="F3" s="2" t="s">
        <v>307</v>
      </c>
    </row>
    <row r="4" spans="1:6" ht="15">
      <c r="A4" s="2">
        <v>1</v>
      </c>
      <c r="B4" s="2">
        <v>2</v>
      </c>
      <c r="C4" s="2">
        <v>4</v>
      </c>
      <c r="D4" s="2">
        <v>5</v>
      </c>
      <c r="E4" s="2">
        <v>8</v>
      </c>
      <c r="F4" s="2">
        <v>9</v>
      </c>
    </row>
    <row r="5" spans="1:6" ht="25.5">
      <c r="A5" s="3" t="s">
        <v>1</v>
      </c>
      <c r="B5" s="4" t="s">
        <v>308</v>
      </c>
      <c r="C5" s="5">
        <v>370043224</v>
      </c>
      <c r="D5" s="5">
        <v>7197569</v>
      </c>
      <c r="E5" s="5">
        <v>0</v>
      </c>
      <c r="F5" s="5">
        <v>377240793</v>
      </c>
    </row>
    <row r="6" spans="1:6">
      <c r="A6" s="6" t="s">
        <v>4</v>
      </c>
      <c r="B6" s="7" t="s">
        <v>309</v>
      </c>
      <c r="C6" s="8">
        <v>3542500</v>
      </c>
      <c r="D6" s="8">
        <v>19524</v>
      </c>
      <c r="E6" s="8">
        <v>0</v>
      </c>
      <c r="F6" s="8">
        <v>3562024</v>
      </c>
    </row>
    <row r="7" spans="1:6">
      <c r="A7" s="6" t="s">
        <v>172</v>
      </c>
      <c r="B7" s="7" t="s">
        <v>310</v>
      </c>
      <c r="C7" s="8">
        <v>23342251</v>
      </c>
      <c r="D7" s="8">
        <v>0</v>
      </c>
      <c r="E7" s="8">
        <v>0</v>
      </c>
      <c r="F7" s="8">
        <v>23342251</v>
      </c>
    </row>
    <row r="8" spans="1:6">
      <c r="A8" s="6" t="s">
        <v>90</v>
      </c>
      <c r="B8" s="7" t="s">
        <v>311</v>
      </c>
      <c r="C8" s="8">
        <v>0</v>
      </c>
      <c r="D8" s="8">
        <v>0</v>
      </c>
      <c r="E8" s="8">
        <v>87185177</v>
      </c>
      <c r="F8" s="8">
        <v>87185177</v>
      </c>
    </row>
    <row r="9" spans="1:6">
      <c r="A9" s="3" t="s">
        <v>0</v>
      </c>
      <c r="B9" s="9" t="s">
        <v>318</v>
      </c>
      <c r="C9" s="5">
        <v>26884751</v>
      </c>
      <c r="D9" s="5">
        <v>19524</v>
      </c>
      <c r="E9" s="5">
        <v>87185177</v>
      </c>
      <c r="F9" s="5">
        <v>114089452</v>
      </c>
    </row>
    <row r="10" spans="1:6" ht="38.25">
      <c r="A10" s="6" t="s">
        <v>131</v>
      </c>
      <c r="B10" s="7" t="s">
        <v>312</v>
      </c>
      <c r="C10" s="8">
        <v>87185177</v>
      </c>
      <c r="D10" s="8">
        <v>0</v>
      </c>
      <c r="E10" s="8">
        <v>0</v>
      </c>
      <c r="F10" s="8">
        <v>87185177</v>
      </c>
    </row>
    <row r="11" spans="1:6">
      <c r="A11" s="3" t="s">
        <v>133</v>
      </c>
      <c r="B11" s="9" t="s">
        <v>319</v>
      </c>
      <c r="C11" s="5">
        <v>87185177</v>
      </c>
      <c r="D11" s="5">
        <v>0</v>
      </c>
      <c r="E11" s="5">
        <v>0</v>
      </c>
      <c r="F11" s="5">
        <v>87185177</v>
      </c>
    </row>
    <row r="12" spans="1:6">
      <c r="A12" s="3" t="s">
        <v>11</v>
      </c>
      <c r="B12" s="9" t="s">
        <v>320</v>
      </c>
      <c r="C12" s="5">
        <v>309742798</v>
      </c>
      <c r="D12" s="5">
        <v>7217093</v>
      </c>
      <c r="E12" s="5">
        <v>87185177</v>
      </c>
      <c r="F12" s="5">
        <v>404145068</v>
      </c>
    </row>
    <row r="13" spans="1:6" ht="25.5">
      <c r="A13" s="3" t="s">
        <v>13</v>
      </c>
      <c r="B13" s="4" t="s">
        <v>313</v>
      </c>
      <c r="C13" s="5">
        <v>64897719</v>
      </c>
      <c r="D13" s="5">
        <v>3622766</v>
      </c>
      <c r="E13" s="5">
        <v>0</v>
      </c>
      <c r="F13" s="5">
        <v>68520485</v>
      </c>
    </row>
    <row r="14" spans="1:6">
      <c r="A14" s="6" t="s">
        <v>178</v>
      </c>
      <c r="B14" s="7" t="s">
        <v>314</v>
      </c>
      <c r="C14" s="8">
        <v>13752245</v>
      </c>
      <c r="D14" s="8">
        <v>794903</v>
      </c>
      <c r="E14" s="8">
        <v>33193600</v>
      </c>
      <c r="F14" s="8">
        <v>47740748</v>
      </c>
    </row>
    <row r="15" spans="1:6">
      <c r="A15" s="6" t="s">
        <v>15</v>
      </c>
      <c r="B15" s="7" t="s">
        <v>315</v>
      </c>
      <c r="C15" s="8">
        <v>32419070</v>
      </c>
      <c r="D15" s="8">
        <v>0</v>
      </c>
      <c r="E15" s="8">
        <v>0</v>
      </c>
      <c r="F15" s="8">
        <v>32419070</v>
      </c>
    </row>
    <row r="16" spans="1:6" ht="25.5">
      <c r="A16" s="3" t="s">
        <v>17</v>
      </c>
      <c r="B16" s="9" t="s">
        <v>321</v>
      </c>
      <c r="C16" s="5">
        <v>46230894</v>
      </c>
      <c r="D16" s="5">
        <v>4417669</v>
      </c>
      <c r="E16" s="5">
        <v>33193600</v>
      </c>
      <c r="F16" s="5">
        <v>83842163</v>
      </c>
    </row>
    <row r="17" spans="1:6">
      <c r="A17" s="6" t="s">
        <v>21</v>
      </c>
      <c r="B17" s="7" t="s">
        <v>316</v>
      </c>
      <c r="C17" s="8">
        <v>311946</v>
      </c>
      <c r="D17" s="8">
        <v>0</v>
      </c>
      <c r="E17" s="8">
        <v>0</v>
      </c>
      <c r="F17" s="8">
        <v>311946</v>
      </c>
    </row>
    <row r="18" spans="1:6" ht="25.5">
      <c r="A18" s="6" t="s">
        <v>23</v>
      </c>
      <c r="B18" s="7" t="s">
        <v>317</v>
      </c>
      <c r="C18" s="8">
        <v>311946</v>
      </c>
      <c r="D18" s="8">
        <v>0</v>
      </c>
      <c r="E18" s="8">
        <v>0</v>
      </c>
      <c r="F18" s="8">
        <v>311946</v>
      </c>
    </row>
    <row r="19" spans="1:6">
      <c r="A19" s="3" t="s">
        <v>205</v>
      </c>
      <c r="B19" s="9" t="s">
        <v>322</v>
      </c>
      <c r="C19" s="5">
        <v>46230894</v>
      </c>
      <c r="D19" s="5">
        <v>4417669</v>
      </c>
      <c r="E19" s="5">
        <v>33193600</v>
      </c>
      <c r="F19" s="5">
        <v>83842163</v>
      </c>
    </row>
    <row r="20" spans="1:6">
      <c r="A20" s="3" t="s">
        <v>25</v>
      </c>
      <c r="B20" s="9" t="s">
        <v>323</v>
      </c>
      <c r="C20" s="5">
        <v>263511904</v>
      </c>
      <c r="D20" s="5">
        <v>2799424</v>
      </c>
      <c r="E20" s="5">
        <v>53991577</v>
      </c>
      <c r="F20" s="5">
        <v>320302905</v>
      </c>
    </row>
  </sheetData>
  <mergeCells count="1">
    <mergeCell ref="A2:F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"/>
  <sheetViews>
    <sheetView view="pageLayout" workbookViewId="0">
      <selection activeCell="H16" sqref="H16"/>
    </sheetView>
  </sheetViews>
  <sheetFormatPr defaultRowHeight="15"/>
  <cols>
    <col min="1" max="1" width="9.140625" style="10"/>
    <col min="2" max="2" width="33.28515625" style="10" bestFit="1" customWidth="1"/>
    <col min="3" max="3" width="28.5703125" style="10" customWidth="1"/>
    <col min="4" max="4" width="13" style="10" customWidth="1"/>
    <col min="5" max="16384" width="9.140625" style="10"/>
  </cols>
  <sheetData>
    <row r="1" spans="1:8" ht="15" customHeight="1">
      <c r="A1" s="133" t="s">
        <v>329</v>
      </c>
      <c r="B1" s="133"/>
      <c r="C1" s="133"/>
      <c r="D1" s="133"/>
    </row>
    <row r="2" spans="1:8" ht="22.5" customHeight="1">
      <c r="A2" s="133"/>
      <c r="B2" s="133"/>
      <c r="C2" s="133"/>
      <c r="D2" s="133"/>
    </row>
    <row r="4" spans="1:8">
      <c r="A4" s="11"/>
      <c r="B4" s="11" t="s">
        <v>324</v>
      </c>
      <c r="C4" s="12"/>
      <c r="D4" s="13"/>
    </row>
    <row r="5" spans="1:8" ht="40.5" customHeight="1">
      <c r="A5" s="14"/>
      <c r="B5" s="14"/>
      <c r="C5" s="15" t="s">
        <v>325</v>
      </c>
      <c r="D5" s="15" t="s">
        <v>326</v>
      </c>
    </row>
    <row r="6" spans="1:8">
      <c r="A6" s="16">
        <v>1</v>
      </c>
      <c r="B6" s="17" t="s">
        <v>330</v>
      </c>
      <c r="C6" s="16">
        <v>2</v>
      </c>
      <c r="D6" s="18">
        <v>0</v>
      </c>
    </row>
    <row r="7" spans="1:8">
      <c r="A7" s="19"/>
      <c r="B7" s="20" t="s">
        <v>327</v>
      </c>
      <c r="C7" s="19">
        <v>1</v>
      </c>
      <c r="D7" s="18">
        <v>0</v>
      </c>
    </row>
    <row r="8" spans="1:8">
      <c r="A8" s="19"/>
      <c r="B8" s="20" t="s">
        <v>328</v>
      </c>
      <c r="C8" s="19">
        <v>1</v>
      </c>
      <c r="D8" s="18">
        <v>0</v>
      </c>
      <c r="H8" s="21"/>
    </row>
    <row r="9" spans="1:8">
      <c r="A9" s="19"/>
      <c r="B9" s="20"/>
      <c r="C9" s="19"/>
      <c r="D9" s="18"/>
    </row>
    <row r="10" spans="1:8">
      <c r="A10" s="19"/>
      <c r="B10" s="16"/>
      <c r="C10" s="16"/>
      <c r="D10" s="18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&amp;C15. melléklet a 6/2017.(V.30.) önkormányzati rendelethez&amp;R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3:K28"/>
  <sheetViews>
    <sheetView workbookViewId="0">
      <selection activeCell="D3" sqref="D3:I3"/>
    </sheetView>
  </sheetViews>
  <sheetFormatPr defaultRowHeight="12.75"/>
  <cols>
    <col min="1" max="1" width="9.140625" style="22"/>
    <col min="2" max="2" width="37.5703125" style="22" customWidth="1"/>
    <col min="3" max="3" width="25" style="22" customWidth="1"/>
    <col min="4" max="16384" width="9.140625" style="22"/>
  </cols>
  <sheetData>
    <row r="3" spans="1:11">
      <c r="D3" s="134" t="s">
        <v>503</v>
      </c>
      <c r="E3" s="135"/>
      <c r="F3" s="135"/>
      <c r="G3" s="135"/>
      <c r="H3" s="135"/>
      <c r="I3" s="135"/>
    </row>
    <row r="4" spans="1:11">
      <c r="A4" s="23"/>
      <c r="B4" s="24"/>
      <c r="C4" s="24"/>
      <c r="D4" s="24"/>
      <c r="E4" s="24"/>
      <c r="F4" s="24"/>
      <c r="G4" s="24"/>
      <c r="H4" s="24"/>
      <c r="I4" s="24"/>
      <c r="J4" s="24"/>
    </row>
    <row r="5" spans="1:11" ht="14.25">
      <c r="A5" s="25"/>
    </row>
    <row r="6" spans="1:1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>
      <c r="A7" s="137" t="s">
        <v>331</v>
      </c>
      <c r="B7" s="137"/>
      <c r="C7" s="137"/>
      <c r="D7" s="137"/>
      <c r="E7" s="137"/>
      <c r="F7" s="137"/>
      <c r="G7" s="137"/>
      <c r="H7" s="137"/>
      <c r="I7" s="137"/>
    </row>
    <row r="8" spans="1:11">
      <c r="A8" s="26"/>
      <c r="B8" s="26"/>
      <c r="C8" s="27"/>
      <c r="D8" s="27"/>
      <c r="E8" s="27"/>
      <c r="F8" s="27"/>
      <c r="G8" s="27"/>
      <c r="H8" s="27"/>
      <c r="I8" s="27"/>
    </row>
    <row r="11" spans="1:11" ht="13.5" thickBot="1">
      <c r="A11" s="28"/>
      <c r="B11" s="29"/>
      <c r="C11" s="30"/>
      <c r="D11" s="30"/>
      <c r="E11" s="30"/>
      <c r="F11" s="30"/>
      <c r="G11" s="30"/>
      <c r="H11" s="30"/>
      <c r="I11" s="30"/>
    </row>
    <row r="12" spans="1:11">
      <c r="A12" s="31" t="s">
        <v>332</v>
      </c>
      <c r="B12" s="32" t="s">
        <v>333</v>
      </c>
      <c r="C12" s="33" t="s">
        <v>334</v>
      </c>
      <c r="D12" s="138" t="s">
        <v>335</v>
      </c>
      <c r="E12" s="139"/>
      <c r="F12" s="140"/>
      <c r="G12" s="34" t="s">
        <v>336</v>
      </c>
      <c r="H12" s="34" t="s">
        <v>337</v>
      </c>
      <c r="I12" s="35">
        <v>2019</v>
      </c>
    </row>
    <row r="13" spans="1:11" ht="51">
      <c r="A13" s="36"/>
      <c r="B13" s="37"/>
      <c r="C13" s="37"/>
      <c r="D13" s="37" t="s">
        <v>338</v>
      </c>
      <c r="E13" s="37" t="s">
        <v>8</v>
      </c>
      <c r="F13" s="37" t="s">
        <v>339</v>
      </c>
      <c r="G13" s="37" t="s">
        <v>340</v>
      </c>
      <c r="H13" s="37" t="s">
        <v>340</v>
      </c>
      <c r="I13" s="38" t="s">
        <v>340</v>
      </c>
    </row>
    <row r="14" spans="1:11">
      <c r="A14" s="39" t="s">
        <v>341</v>
      </c>
      <c r="B14" s="40" t="s">
        <v>342</v>
      </c>
      <c r="C14" s="40" t="s">
        <v>343</v>
      </c>
      <c r="D14" s="37">
        <v>4</v>
      </c>
      <c r="E14" s="37">
        <v>5</v>
      </c>
      <c r="F14" s="37">
        <v>6</v>
      </c>
      <c r="G14" s="37">
        <v>7</v>
      </c>
      <c r="H14" s="37">
        <v>8</v>
      </c>
      <c r="I14" s="38">
        <v>9</v>
      </c>
    </row>
    <row r="15" spans="1:11">
      <c r="A15" s="41">
        <v>1</v>
      </c>
      <c r="B15" s="42" t="s">
        <v>344</v>
      </c>
      <c r="C15" s="43"/>
      <c r="D15" s="44"/>
      <c r="E15" s="45"/>
      <c r="F15" s="46"/>
      <c r="G15" s="46"/>
      <c r="H15" s="46"/>
      <c r="I15" s="47"/>
    </row>
    <row r="16" spans="1:11">
      <c r="A16" s="41"/>
      <c r="B16" s="42"/>
      <c r="C16" s="48"/>
      <c r="D16" s="49"/>
      <c r="E16" s="49"/>
      <c r="F16" s="49"/>
      <c r="G16" s="49"/>
      <c r="H16" s="49"/>
      <c r="I16" s="50"/>
    </row>
    <row r="17" spans="1:11">
      <c r="A17" s="41"/>
      <c r="B17" s="42"/>
      <c r="C17" s="43"/>
      <c r="D17" s="45"/>
      <c r="E17" s="45"/>
      <c r="F17" s="46"/>
      <c r="G17" s="46"/>
      <c r="H17" s="46"/>
      <c r="I17" s="47"/>
    </row>
    <row r="18" spans="1:11">
      <c r="A18" s="41"/>
      <c r="B18" s="42"/>
      <c r="C18" s="48"/>
      <c r="D18" s="51"/>
      <c r="E18" s="51"/>
      <c r="F18" s="51"/>
      <c r="G18" s="51"/>
      <c r="H18" s="51"/>
      <c r="I18" s="52"/>
    </row>
    <row r="19" spans="1:11">
      <c r="A19" s="41"/>
      <c r="B19" s="42"/>
      <c r="C19" s="43"/>
      <c r="D19" s="43"/>
      <c r="E19" s="43"/>
      <c r="F19" s="43"/>
      <c r="G19" s="43"/>
      <c r="H19" s="43"/>
      <c r="I19" s="53"/>
    </row>
    <row r="20" spans="1:11">
      <c r="A20" s="41"/>
      <c r="B20" s="42"/>
      <c r="C20" s="43"/>
      <c r="D20" s="43"/>
      <c r="E20" s="43"/>
      <c r="F20" s="43"/>
      <c r="G20" s="43"/>
      <c r="H20" s="43"/>
      <c r="I20" s="53"/>
    </row>
    <row r="21" spans="1:11">
      <c r="A21" s="41"/>
      <c r="B21" s="42"/>
      <c r="C21" s="43"/>
      <c r="D21" s="45"/>
      <c r="E21" s="45"/>
      <c r="F21" s="45"/>
      <c r="G21" s="45"/>
      <c r="H21" s="45"/>
      <c r="I21" s="53"/>
      <c r="K21" s="54"/>
    </row>
    <row r="22" spans="1:11">
      <c r="A22" s="41"/>
      <c r="B22" s="42"/>
      <c r="C22" s="43"/>
      <c r="D22" s="45"/>
      <c r="E22" s="45"/>
      <c r="F22" s="45"/>
      <c r="G22" s="45"/>
      <c r="H22" s="45"/>
      <c r="I22" s="53"/>
    </row>
    <row r="23" spans="1:11">
      <c r="A23" s="41"/>
      <c r="B23" s="42"/>
      <c r="C23" s="55"/>
      <c r="D23" s="56"/>
      <c r="E23" s="56"/>
      <c r="F23" s="56"/>
      <c r="G23" s="56"/>
      <c r="H23" s="56"/>
      <c r="I23" s="57"/>
    </row>
    <row r="24" spans="1:11">
      <c r="A24" s="41"/>
      <c r="B24" s="42"/>
      <c r="C24" s="43"/>
      <c r="D24" s="45"/>
      <c r="E24" s="45"/>
      <c r="F24" s="45"/>
      <c r="G24" s="45"/>
      <c r="H24" s="45"/>
      <c r="I24" s="53"/>
    </row>
    <row r="25" spans="1:11">
      <c r="A25" s="41"/>
      <c r="B25" s="58"/>
      <c r="C25" s="43"/>
      <c r="D25" s="45"/>
      <c r="E25" s="45"/>
      <c r="F25" s="45"/>
      <c r="G25" s="45"/>
      <c r="H25" s="45"/>
      <c r="I25" s="53"/>
    </row>
    <row r="26" spans="1:11">
      <c r="A26" s="41"/>
      <c r="B26" s="58"/>
      <c r="C26" s="43"/>
      <c r="D26" s="45"/>
      <c r="E26" s="45"/>
      <c r="F26" s="45"/>
      <c r="G26" s="45"/>
      <c r="H26" s="45"/>
      <c r="I26" s="53"/>
    </row>
    <row r="27" spans="1:11" ht="13.5" thickBot="1">
      <c r="A27" s="41"/>
      <c r="B27" s="42"/>
      <c r="C27" s="43"/>
      <c r="D27" s="45"/>
      <c r="E27" s="45"/>
      <c r="F27" s="45"/>
      <c r="G27" s="45"/>
      <c r="H27" s="45"/>
      <c r="I27" s="53"/>
    </row>
    <row r="28" spans="1:11" ht="13.5" thickBot="1">
      <c r="A28" s="59" t="s">
        <v>345</v>
      </c>
      <c r="B28" s="60"/>
      <c r="C28" s="61"/>
      <c r="D28" s="62"/>
      <c r="E28" s="62"/>
      <c r="F28" s="62"/>
      <c r="G28" s="61"/>
      <c r="H28" s="61"/>
      <c r="I28" s="63"/>
    </row>
  </sheetData>
  <mergeCells count="4">
    <mergeCell ref="D3:I3"/>
    <mergeCell ref="A6:K6"/>
    <mergeCell ref="A7:I7"/>
    <mergeCell ref="D12:F1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1"/>
  <sheetViews>
    <sheetView view="pageLayout" workbookViewId="0">
      <selection activeCell="E15" sqref="E15"/>
    </sheetView>
  </sheetViews>
  <sheetFormatPr defaultRowHeight="12.75"/>
  <cols>
    <col min="1" max="1" width="5" style="96" customWidth="1"/>
    <col min="2" max="2" width="47" style="78" customWidth="1"/>
    <col min="3" max="4" width="15.140625" style="78" customWidth="1"/>
    <col min="5" max="16384" width="9.140625" style="78"/>
  </cols>
  <sheetData>
    <row r="1" spans="1:4" s="65" customFormat="1" ht="15.75" thickBot="1">
      <c r="A1" s="64"/>
      <c r="D1" s="66" t="s">
        <v>346</v>
      </c>
    </row>
    <row r="2" spans="1:4" s="70" customFormat="1" ht="48" customHeight="1" thickBot="1">
      <c r="A2" s="67" t="s">
        <v>347</v>
      </c>
      <c r="B2" s="68" t="s">
        <v>348</v>
      </c>
      <c r="C2" s="68" t="s">
        <v>349</v>
      </c>
      <c r="D2" s="69" t="s">
        <v>350</v>
      </c>
    </row>
    <row r="3" spans="1:4" s="70" customFormat="1" ht="14.1" customHeight="1" thickBot="1">
      <c r="A3" s="71">
        <v>1</v>
      </c>
      <c r="B3" s="72">
        <v>2</v>
      </c>
      <c r="C3" s="72">
        <v>3</v>
      </c>
      <c r="D3" s="73">
        <v>4</v>
      </c>
    </row>
    <row r="4" spans="1:4" ht="18" customHeight="1">
      <c r="A4" s="74" t="s">
        <v>341</v>
      </c>
      <c r="B4" s="75" t="s">
        <v>351</v>
      </c>
      <c r="C4" s="76"/>
      <c r="D4" s="77"/>
    </row>
    <row r="5" spans="1:4" ht="18" customHeight="1">
      <c r="A5" s="79" t="s">
        <v>342</v>
      </c>
      <c r="B5" s="80" t="s">
        <v>352</v>
      </c>
      <c r="C5" s="81"/>
      <c r="D5" s="82"/>
    </row>
    <row r="6" spans="1:4" ht="18" customHeight="1">
      <c r="A6" s="79" t="s">
        <v>343</v>
      </c>
      <c r="B6" s="80" t="s">
        <v>353</v>
      </c>
      <c r="C6" s="81"/>
      <c r="D6" s="82"/>
    </row>
    <row r="7" spans="1:4" ht="18" customHeight="1">
      <c r="A7" s="79" t="s">
        <v>354</v>
      </c>
      <c r="B7" s="80" t="s">
        <v>355</v>
      </c>
      <c r="C7" s="81"/>
      <c r="D7" s="82"/>
    </row>
    <row r="8" spans="1:4" ht="18" customHeight="1">
      <c r="A8" s="79" t="s">
        <v>356</v>
      </c>
      <c r="B8" s="80" t="s">
        <v>357</v>
      </c>
      <c r="C8" s="81"/>
      <c r="D8" s="82"/>
    </row>
    <row r="9" spans="1:4" ht="18" customHeight="1">
      <c r="A9" s="79" t="s">
        <v>358</v>
      </c>
      <c r="B9" s="80" t="s">
        <v>359</v>
      </c>
      <c r="C9" s="81"/>
      <c r="D9" s="82"/>
    </row>
    <row r="10" spans="1:4" ht="18" customHeight="1">
      <c r="A10" s="79" t="s">
        <v>360</v>
      </c>
      <c r="B10" s="83" t="s">
        <v>361</v>
      </c>
      <c r="C10" s="81"/>
      <c r="D10" s="82"/>
    </row>
    <row r="11" spans="1:4" ht="18" customHeight="1">
      <c r="A11" s="79" t="s">
        <v>362</v>
      </c>
      <c r="B11" s="83" t="s">
        <v>363</v>
      </c>
      <c r="C11" s="81"/>
      <c r="D11" s="82"/>
    </row>
    <row r="12" spans="1:4" ht="18" customHeight="1">
      <c r="A12" s="79" t="s">
        <v>364</v>
      </c>
      <c r="B12" s="83" t="s">
        <v>365</v>
      </c>
      <c r="C12" s="81"/>
      <c r="D12" s="82"/>
    </row>
    <row r="13" spans="1:4" ht="18" customHeight="1">
      <c r="A13" s="79" t="s">
        <v>366</v>
      </c>
      <c r="B13" s="83" t="s">
        <v>367</v>
      </c>
      <c r="C13" s="81"/>
      <c r="D13" s="82"/>
    </row>
    <row r="14" spans="1:4" ht="18" customHeight="1">
      <c r="A14" s="79" t="s">
        <v>368</v>
      </c>
      <c r="B14" s="83" t="s">
        <v>369</v>
      </c>
      <c r="C14" s="81"/>
      <c r="D14" s="82"/>
    </row>
    <row r="15" spans="1:4" ht="22.5" customHeight="1">
      <c r="A15" s="79" t="s">
        <v>370</v>
      </c>
      <c r="B15" s="83" t="s">
        <v>371</v>
      </c>
      <c r="C15" s="81"/>
      <c r="D15" s="82"/>
    </row>
    <row r="16" spans="1:4" ht="18" customHeight="1">
      <c r="A16" s="79" t="s">
        <v>372</v>
      </c>
      <c r="B16" s="80" t="s">
        <v>373</v>
      </c>
      <c r="C16" s="81"/>
      <c r="D16" s="82"/>
    </row>
    <row r="17" spans="1:4" ht="18" customHeight="1">
      <c r="A17" s="79" t="s">
        <v>374</v>
      </c>
      <c r="B17" s="80" t="s">
        <v>375</v>
      </c>
      <c r="C17" s="81"/>
      <c r="D17" s="82"/>
    </row>
    <row r="18" spans="1:4" ht="18" customHeight="1">
      <c r="A18" s="79" t="s">
        <v>376</v>
      </c>
      <c r="B18" s="80" t="s">
        <v>377</v>
      </c>
      <c r="C18" s="81"/>
      <c r="D18" s="82"/>
    </row>
    <row r="19" spans="1:4" ht="18" customHeight="1">
      <c r="A19" s="79" t="s">
        <v>378</v>
      </c>
      <c r="B19" s="80" t="s">
        <v>379</v>
      </c>
      <c r="C19" s="81"/>
      <c r="D19" s="82"/>
    </row>
    <row r="20" spans="1:4" ht="18" customHeight="1">
      <c r="A20" s="79" t="s">
        <v>380</v>
      </c>
      <c r="B20" s="80" t="s">
        <v>381</v>
      </c>
      <c r="C20" s="81"/>
      <c r="D20" s="82"/>
    </row>
    <row r="21" spans="1:4" ht="18" customHeight="1">
      <c r="A21" s="79" t="s">
        <v>382</v>
      </c>
      <c r="B21" s="84"/>
      <c r="C21" s="85"/>
      <c r="D21" s="82"/>
    </row>
    <row r="22" spans="1:4" ht="18" customHeight="1">
      <c r="A22" s="79" t="s">
        <v>383</v>
      </c>
      <c r="B22" s="86"/>
      <c r="C22" s="85"/>
      <c r="D22" s="82"/>
    </row>
    <row r="23" spans="1:4" ht="18" customHeight="1">
      <c r="A23" s="79" t="s">
        <v>384</v>
      </c>
      <c r="B23" s="86"/>
      <c r="C23" s="85"/>
      <c r="D23" s="82"/>
    </row>
    <row r="24" spans="1:4" ht="18" customHeight="1">
      <c r="A24" s="79" t="s">
        <v>385</v>
      </c>
      <c r="B24" s="86"/>
      <c r="C24" s="85"/>
      <c r="D24" s="82"/>
    </row>
    <row r="25" spans="1:4" ht="18" customHeight="1">
      <c r="A25" s="79" t="s">
        <v>386</v>
      </c>
      <c r="B25" s="86"/>
      <c r="C25" s="85"/>
      <c r="D25" s="82"/>
    </row>
    <row r="26" spans="1:4" ht="18" customHeight="1">
      <c r="A26" s="79" t="s">
        <v>387</v>
      </c>
      <c r="B26" s="86"/>
      <c r="C26" s="85"/>
      <c r="D26" s="82"/>
    </row>
    <row r="27" spans="1:4" ht="18" customHeight="1">
      <c r="A27" s="79" t="s">
        <v>388</v>
      </c>
      <c r="B27" s="86"/>
      <c r="C27" s="85"/>
      <c r="D27" s="82"/>
    </row>
    <row r="28" spans="1:4" ht="18" customHeight="1">
      <c r="A28" s="79" t="s">
        <v>389</v>
      </c>
      <c r="B28" s="86"/>
      <c r="C28" s="85"/>
      <c r="D28" s="82"/>
    </row>
    <row r="29" spans="1:4" ht="18" customHeight="1" thickBot="1">
      <c r="A29" s="87" t="s">
        <v>390</v>
      </c>
      <c r="B29" s="88"/>
      <c r="C29" s="89"/>
      <c r="D29" s="90"/>
    </row>
    <row r="30" spans="1:4" ht="18" customHeight="1" thickBot="1">
      <c r="A30" s="91" t="s">
        <v>391</v>
      </c>
      <c r="B30" s="92" t="s">
        <v>345</v>
      </c>
      <c r="C30" s="93" t="s">
        <v>392</v>
      </c>
      <c r="D30" s="94" t="s">
        <v>392</v>
      </c>
    </row>
    <row r="31" spans="1:4" ht="8.25" customHeight="1">
      <c r="A31" s="95"/>
      <c r="B31" s="141"/>
      <c r="C31" s="141"/>
      <c r="D31" s="141"/>
    </row>
  </sheetData>
  <mergeCells count="1">
    <mergeCell ref="B31:D31"/>
  </mergeCells>
  <printOptions horizontalCentered="1"/>
  <pageMargins left="0.78740157480314965" right="0.78740157480314965" top="1.6921875" bottom="0.98425196850393704" header="0.78740157480314965" footer="0.78740157480314965"/>
  <pageSetup paperSize="9" scale="95" orientation="portrait" horizontalDpi="300" verticalDpi="300" r:id="rId1"/>
  <headerFooter alignWithMargins="0">
    <oddHeader>&amp;C13. melléklet a 6/2017.(V.30.)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B4:C12"/>
  <sheetViews>
    <sheetView workbookViewId="0">
      <selection activeCell="B4" sqref="B4:C4"/>
    </sheetView>
  </sheetViews>
  <sheetFormatPr defaultRowHeight="12.75"/>
  <cols>
    <col min="1" max="1" width="4.28515625" customWidth="1"/>
    <col min="2" max="2" width="15.42578125" bestFit="1" customWidth="1"/>
    <col min="3" max="3" width="72" customWidth="1"/>
  </cols>
  <sheetData>
    <row r="4" spans="2:3">
      <c r="B4" s="142" t="s">
        <v>504</v>
      </c>
      <c r="C4" s="143"/>
    </row>
    <row r="6" spans="2:3" ht="13.5" thickBot="1">
      <c r="B6" s="97"/>
      <c r="C6" s="97"/>
    </row>
    <row r="7" spans="2:3" ht="15">
      <c r="B7" s="144" t="s">
        <v>439</v>
      </c>
      <c r="C7" s="145"/>
    </row>
    <row r="8" spans="2:3" ht="13.5" thickBot="1">
      <c r="B8" s="98"/>
      <c r="C8" s="99"/>
    </row>
    <row r="9" spans="2:3" ht="14.25">
      <c r="B9" s="100" t="s">
        <v>393</v>
      </c>
      <c r="C9" s="101" t="s">
        <v>394</v>
      </c>
    </row>
    <row r="10" spans="2:3" ht="14.25">
      <c r="B10" s="102" t="s">
        <v>341</v>
      </c>
      <c r="C10" s="103" t="s">
        <v>440</v>
      </c>
    </row>
    <row r="11" spans="2:3" ht="14.25">
      <c r="B11" s="102"/>
      <c r="C11" s="103"/>
    </row>
    <row r="12" spans="2:3" ht="15" thickBot="1">
      <c r="B12" s="104"/>
      <c r="C12" s="105"/>
    </row>
  </sheetData>
  <mergeCells count="2">
    <mergeCell ref="B4:C4"/>
    <mergeCell ref="B7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sqref="A1:D1"/>
    </sheetView>
  </sheetViews>
  <sheetFormatPr defaultRowHeight="12.75"/>
  <cols>
    <col min="1" max="1" width="41" customWidth="1"/>
    <col min="2" max="2" width="18.5703125" customWidth="1"/>
    <col min="3" max="3" width="46.42578125" customWidth="1"/>
    <col min="4" max="4" width="19" customWidth="1"/>
  </cols>
  <sheetData>
    <row r="1" spans="1:4">
      <c r="A1" s="159" t="s">
        <v>505</v>
      </c>
      <c r="B1" s="159"/>
      <c r="C1" s="159"/>
      <c r="D1" s="159"/>
    </row>
    <row r="2" spans="1:4" ht="18">
      <c r="A2" s="160" t="s">
        <v>440</v>
      </c>
      <c r="B2" s="160"/>
      <c r="C2" s="160"/>
      <c r="D2" s="160"/>
    </row>
    <row r="3" spans="1:4" ht="13.5" thickBot="1">
      <c r="A3" s="161" t="s">
        <v>395</v>
      </c>
      <c r="B3" s="161"/>
      <c r="C3" s="161"/>
      <c r="D3" s="161"/>
    </row>
    <row r="4" spans="1:4" ht="35.1" customHeight="1" thickBot="1">
      <c r="A4" s="106" t="s">
        <v>6</v>
      </c>
      <c r="B4" s="107" t="s">
        <v>9</v>
      </c>
      <c r="C4" s="108"/>
      <c r="D4" s="109" t="s">
        <v>9</v>
      </c>
    </row>
    <row r="5" spans="1:4" ht="30" customHeight="1">
      <c r="A5" s="162" t="s">
        <v>396</v>
      </c>
      <c r="B5" s="163"/>
      <c r="C5" s="151" t="s">
        <v>397</v>
      </c>
      <c r="D5" s="152"/>
    </row>
    <row r="6" spans="1:4" ht="24.95" customHeight="1">
      <c r="A6" s="110" t="s">
        <v>398</v>
      </c>
      <c r="B6" s="111">
        <v>9331455</v>
      </c>
      <c r="C6" s="112" t="s">
        <v>399</v>
      </c>
      <c r="D6" s="113">
        <v>5037296</v>
      </c>
    </row>
    <row r="7" spans="1:4" ht="24.95" customHeight="1">
      <c r="A7" s="114" t="s">
        <v>400</v>
      </c>
      <c r="B7" s="111">
        <v>1416423</v>
      </c>
      <c r="C7" s="115" t="s">
        <v>401</v>
      </c>
      <c r="D7" s="111">
        <v>1209016</v>
      </c>
    </row>
    <row r="8" spans="1:4" ht="24.95" customHeight="1">
      <c r="A8" s="114" t="s">
        <v>402</v>
      </c>
      <c r="B8" s="111">
        <v>4540473</v>
      </c>
      <c r="C8" s="115" t="s">
        <v>403</v>
      </c>
      <c r="D8" s="111">
        <v>6939352</v>
      </c>
    </row>
    <row r="9" spans="1:4" ht="24.95" customHeight="1">
      <c r="A9" s="114" t="s">
        <v>396</v>
      </c>
      <c r="B9" s="111">
        <v>908142</v>
      </c>
      <c r="C9" s="115" t="s">
        <v>404</v>
      </c>
      <c r="D9" s="111">
        <v>1342831</v>
      </c>
    </row>
    <row r="10" spans="1:4" ht="24.95" customHeight="1">
      <c r="A10" s="114" t="s">
        <v>405</v>
      </c>
      <c r="B10" s="111">
        <v>11872</v>
      </c>
      <c r="C10" s="115" t="s">
        <v>406</v>
      </c>
      <c r="D10" s="111">
        <v>418846</v>
      </c>
    </row>
    <row r="11" spans="1:4" ht="15" customHeight="1">
      <c r="A11" s="116"/>
      <c r="B11" s="117"/>
      <c r="C11" s="115"/>
      <c r="D11" s="111"/>
    </row>
    <row r="12" spans="1:4" ht="15" customHeight="1" thickBot="1">
      <c r="A12" s="146"/>
      <c r="B12" s="147"/>
      <c r="C12" s="147"/>
      <c r="D12" s="148"/>
    </row>
    <row r="13" spans="1:4" ht="30" customHeight="1">
      <c r="A13" s="149" t="s">
        <v>407</v>
      </c>
      <c r="B13" s="150"/>
      <c r="C13" s="151" t="s">
        <v>408</v>
      </c>
      <c r="D13" s="152"/>
    </row>
    <row r="14" spans="1:4" ht="24.95" customHeight="1">
      <c r="A14" s="114" t="s">
        <v>409</v>
      </c>
      <c r="B14" s="111">
        <v>2950000</v>
      </c>
      <c r="C14" s="114" t="s">
        <v>410</v>
      </c>
      <c r="D14" s="111">
        <v>24796</v>
      </c>
    </row>
    <row r="15" spans="1:4" ht="24.95" customHeight="1">
      <c r="A15" s="114" t="s">
        <v>411</v>
      </c>
      <c r="B15" s="111"/>
      <c r="C15" s="114" t="s">
        <v>412</v>
      </c>
      <c r="D15" s="111">
        <v>4498975</v>
      </c>
    </row>
    <row r="16" spans="1:4" ht="24.95" customHeight="1">
      <c r="A16" s="118" t="s">
        <v>413</v>
      </c>
      <c r="B16" s="111"/>
      <c r="C16" s="118" t="s">
        <v>414</v>
      </c>
      <c r="D16" s="111"/>
    </row>
    <row r="17" spans="1:4" ht="24.95" customHeight="1">
      <c r="A17" s="119" t="s">
        <v>415</v>
      </c>
      <c r="B17" s="111">
        <v>85000</v>
      </c>
      <c r="C17" s="118"/>
      <c r="D17" s="111"/>
    </row>
    <row r="18" spans="1:4" ht="24.95" customHeight="1" thickBot="1">
      <c r="A18" s="120" t="s">
        <v>416</v>
      </c>
      <c r="B18" s="121">
        <v>9880</v>
      </c>
      <c r="C18" s="122"/>
      <c r="D18" s="123"/>
    </row>
    <row r="19" spans="1:4" ht="15" customHeight="1">
      <c r="A19" s="153"/>
      <c r="B19" s="154"/>
      <c r="C19" s="154"/>
      <c r="D19" s="155"/>
    </row>
    <row r="20" spans="1:4" ht="30" customHeight="1">
      <c r="A20" s="156" t="s">
        <v>417</v>
      </c>
      <c r="B20" s="157"/>
      <c r="C20" s="158" t="s">
        <v>418</v>
      </c>
      <c r="D20" s="157"/>
    </row>
    <row r="21" spans="1:4" ht="24.95" customHeight="1">
      <c r="A21" s="118" t="s">
        <v>419</v>
      </c>
      <c r="B21" s="111">
        <v>5862200</v>
      </c>
      <c r="C21" s="124" t="s">
        <v>420</v>
      </c>
      <c r="D21" s="111"/>
    </row>
    <row r="22" spans="1:4" ht="24.95" customHeight="1">
      <c r="A22" s="118" t="s">
        <v>421</v>
      </c>
      <c r="B22" s="111">
        <v>436587</v>
      </c>
      <c r="C22" s="124" t="s">
        <v>422</v>
      </c>
      <c r="D22" s="111">
        <v>363969</v>
      </c>
    </row>
    <row r="23" spans="1:4" ht="24.95" customHeight="1" thickBot="1">
      <c r="A23" s="125" t="s">
        <v>423</v>
      </c>
      <c r="B23" s="126">
        <f>SUM(B6:B22)</f>
        <v>25552032</v>
      </c>
      <c r="C23" s="127" t="s">
        <v>424</v>
      </c>
      <c r="D23" s="126">
        <f>SUM(D6:D22)</f>
        <v>19835081</v>
      </c>
    </row>
  </sheetData>
  <mergeCells count="11">
    <mergeCell ref="A1:D1"/>
    <mergeCell ref="A2:D2"/>
    <mergeCell ref="A3:D3"/>
    <mergeCell ref="A5:B5"/>
    <mergeCell ref="C5:D5"/>
    <mergeCell ref="A12:D12"/>
    <mergeCell ref="A13:B13"/>
    <mergeCell ref="C13:D13"/>
    <mergeCell ref="A19:D19"/>
    <mergeCell ref="A20:B20"/>
    <mergeCell ref="C20:D20"/>
  </mergeCells>
  <pageMargins left="0.23622047244094491" right="0.23622047244094491" top="0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4" topLeftCell="A23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20" bestFit="1" customWidth="1"/>
    <col min="4" max="4" width="23.140625" bestFit="1" customWidth="1"/>
    <col min="5" max="5" width="18.140625" customWidth="1"/>
  </cols>
  <sheetData>
    <row r="1" spans="1:5">
      <c r="C1" t="s">
        <v>494</v>
      </c>
    </row>
    <row r="2" spans="1:5">
      <c r="A2" s="130" t="s">
        <v>426</v>
      </c>
      <c r="B2" s="131"/>
      <c r="C2" s="131"/>
      <c r="D2" s="131"/>
      <c r="E2" s="131"/>
    </row>
    <row r="3" spans="1:5" ht="15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15">
      <c r="A4" s="2">
        <v>2</v>
      </c>
      <c r="B4" s="2">
        <v>3</v>
      </c>
      <c r="C4" s="2">
        <v>4</v>
      </c>
      <c r="D4" s="2">
        <v>5</v>
      </c>
      <c r="E4" s="2">
        <v>8</v>
      </c>
    </row>
    <row r="5" spans="1:5" ht="25.5">
      <c r="A5" s="6" t="s">
        <v>1</v>
      </c>
      <c r="B5" s="7" t="s">
        <v>87</v>
      </c>
      <c r="C5" s="8">
        <v>6430361</v>
      </c>
      <c r="D5" s="8">
        <v>6662586</v>
      </c>
      <c r="E5" s="8">
        <v>6662586</v>
      </c>
    </row>
    <row r="6" spans="1:5" ht="38.25">
      <c r="A6" s="6" t="s">
        <v>2</v>
      </c>
      <c r="B6" s="7" t="s">
        <v>88</v>
      </c>
      <c r="C6" s="8">
        <v>1468869</v>
      </c>
      <c r="D6" s="8">
        <v>1468869</v>
      </c>
      <c r="E6" s="8">
        <v>1468869</v>
      </c>
    </row>
    <row r="7" spans="1:5" ht="25.5">
      <c r="A7" s="6" t="s">
        <v>3</v>
      </c>
      <c r="B7" s="7" t="s">
        <v>89</v>
      </c>
      <c r="C7" s="8">
        <v>1200000</v>
      </c>
      <c r="D7" s="8">
        <v>1200000</v>
      </c>
      <c r="E7" s="8">
        <v>1200000</v>
      </c>
    </row>
    <row r="8" spans="1:5">
      <c r="A8" s="6" t="s">
        <v>4</v>
      </c>
      <c r="B8" s="129" t="s">
        <v>466</v>
      </c>
      <c r="C8" s="8">
        <v>9099230</v>
      </c>
      <c r="D8" s="8">
        <v>9331455</v>
      </c>
      <c r="E8" s="8">
        <v>9331455</v>
      </c>
    </row>
    <row r="9" spans="1:5" ht="25.5">
      <c r="A9" s="6" t="s">
        <v>172</v>
      </c>
      <c r="B9" s="129" t="s">
        <v>467</v>
      </c>
      <c r="C9" s="8">
        <v>0</v>
      </c>
      <c r="D9" s="8">
        <v>905538</v>
      </c>
      <c r="E9" s="8">
        <v>1416423</v>
      </c>
    </row>
    <row r="10" spans="1:5">
      <c r="A10" s="6" t="s">
        <v>174</v>
      </c>
      <c r="B10" s="7" t="s">
        <v>93</v>
      </c>
      <c r="C10" s="8">
        <v>0</v>
      </c>
      <c r="D10" s="8">
        <v>0</v>
      </c>
      <c r="E10" s="8">
        <v>17400</v>
      </c>
    </row>
    <row r="11" spans="1:5" ht="25.5">
      <c r="A11" s="6" t="s">
        <v>90</v>
      </c>
      <c r="B11" s="7" t="s">
        <v>94</v>
      </c>
      <c r="C11" s="8">
        <v>0</v>
      </c>
      <c r="D11" s="8">
        <v>0</v>
      </c>
      <c r="E11" s="8">
        <v>248236</v>
      </c>
    </row>
    <row r="12" spans="1:5">
      <c r="A12" s="6" t="s">
        <v>0</v>
      </c>
      <c r="B12" s="7" t="s">
        <v>95</v>
      </c>
      <c r="C12" s="8">
        <v>0</v>
      </c>
      <c r="D12" s="8">
        <v>0</v>
      </c>
      <c r="E12" s="8">
        <v>1150787</v>
      </c>
    </row>
    <row r="13" spans="1:5" ht="25.5">
      <c r="A13" s="6" t="s">
        <v>192</v>
      </c>
      <c r="B13" s="128" t="s">
        <v>468</v>
      </c>
      <c r="C13" s="5">
        <v>9099230</v>
      </c>
      <c r="D13" s="5">
        <v>10236993</v>
      </c>
      <c r="E13" s="5">
        <v>10747878</v>
      </c>
    </row>
    <row r="14" spans="1:5" ht="25.5">
      <c r="A14" s="6" t="s">
        <v>191</v>
      </c>
      <c r="B14" s="7" t="s">
        <v>97</v>
      </c>
      <c r="C14" s="8">
        <v>0</v>
      </c>
      <c r="D14" s="8">
        <v>2950000</v>
      </c>
      <c r="E14" s="8">
        <v>2950000</v>
      </c>
    </row>
    <row r="15" spans="1:5" ht="25.5">
      <c r="A15" s="6" t="s">
        <v>193</v>
      </c>
      <c r="B15" s="128" t="s">
        <v>469</v>
      </c>
      <c r="C15" s="5">
        <v>0</v>
      </c>
      <c r="D15" s="5">
        <v>2950000</v>
      </c>
      <c r="E15" s="5">
        <v>2950000</v>
      </c>
    </row>
    <row r="16" spans="1:5">
      <c r="A16" s="6" t="s">
        <v>131</v>
      </c>
      <c r="B16" s="129" t="s">
        <v>470</v>
      </c>
      <c r="C16" s="8">
        <v>770000</v>
      </c>
      <c r="D16" s="8">
        <v>904180</v>
      </c>
      <c r="E16" s="8">
        <v>1143350</v>
      </c>
    </row>
    <row r="17" spans="1:5">
      <c r="A17" s="6" t="s">
        <v>180</v>
      </c>
      <c r="B17" s="7" t="s">
        <v>100</v>
      </c>
      <c r="C17" s="8">
        <v>0</v>
      </c>
      <c r="D17" s="8">
        <v>0</v>
      </c>
      <c r="E17" s="8">
        <v>259700</v>
      </c>
    </row>
    <row r="18" spans="1:5" ht="25.5">
      <c r="A18" s="6" t="s">
        <v>133</v>
      </c>
      <c r="B18" s="7" t="s">
        <v>101</v>
      </c>
      <c r="C18" s="8">
        <v>0</v>
      </c>
      <c r="D18" s="8">
        <v>0</v>
      </c>
      <c r="E18" s="8">
        <v>883650</v>
      </c>
    </row>
    <row r="19" spans="1:5">
      <c r="A19" s="6" t="s">
        <v>11</v>
      </c>
      <c r="B19" s="129" t="s">
        <v>471</v>
      </c>
      <c r="C19" s="8">
        <v>3700000</v>
      </c>
      <c r="D19" s="8">
        <v>4207665</v>
      </c>
      <c r="E19" s="8">
        <v>2513774</v>
      </c>
    </row>
    <row r="20" spans="1:5" ht="38.25">
      <c r="A20" s="6" t="s">
        <v>13</v>
      </c>
      <c r="B20" s="7" t="s">
        <v>103</v>
      </c>
      <c r="C20" s="8">
        <v>0</v>
      </c>
      <c r="D20" s="8">
        <v>0</v>
      </c>
      <c r="E20" s="8">
        <v>2513774</v>
      </c>
    </row>
    <row r="21" spans="1:5">
      <c r="A21" s="6" t="s">
        <v>178</v>
      </c>
      <c r="B21" s="129" t="s">
        <v>472</v>
      </c>
      <c r="C21" s="8">
        <v>1050000</v>
      </c>
      <c r="D21" s="8">
        <v>1050000</v>
      </c>
      <c r="E21" s="8">
        <v>869929</v>
      </c>
    </row>
    <row r="22" spans="1:5" ht="25.5">
      <c r="A22" s="6" t="s">
        <v>15</v>
      </c>
      <c r="B22" s="7" t="s">
        <v>105</v>
      </c>
      <c r="C22" s="8">
        <v>0</v>
      </c>
      <c r="D22" s="8">
        <v>0</v>
      </c>
      <c r="E22" s="8">
        <v>869929</v>
      </c>
    </row>
    <row r="23" spans="1:5">
      <c r="A23" s="6" t="s">
        <v>17</v>
      </c>
      <c r="B23" s="129" t="s">
        <v>473</v>
      </c>
      <c r="C23" s="8">
        <v>4750000</v>
      </c>
      <c r="D23" s="8">
        <v>5257665</v>
      </c>
      <c r="E23" s="8">
        <v>3383703</v>
      </c>
    </row>
    <row r="24" spans="1:5">
      <c r="A24" s="6" t="s">
        <v>19</v>
      </c>
      <c r="B24" s="129" t="s">
        <v>474</v>
      </c>
      <c r="C24" s="8">
        <v>23000</v>
      </c>
      <c r="D24" s="8">
        <v>23000</v>
      </c>
      <c r="E24" s="8">
        <v>13420</v>
      </c>
    </row>
    <row r="25" spans="1:5">
      <c r="A25" s="6" t="s">
        <v>21</v>
      </c>
      <c r="B25" s="7" t="s">
        <v>108</v>
      </c>
      <c r="C25" s="8">
        <v>0</v>
      </c>
      <c r="D25" s="8">
        <v>0</v>
      </c>
      <c r="E25" s="8">
        <v>3000</v>
      </c>
    </row>
    <row r="26" spans="1:5">
      <c r="A26" s="6" t="s">
        <v>23</v>
      </c>
      <c r="B26" s="128" t="s">
        <v>484</v>
      </c>
      <c r="C26" s="5">
        <v>5543000</v>
      </c>
      <c r="D26" s="5">
        <v>6184845</v>
      </c>
      <c r="E26" s="5">
        <v>4540473</v>
      </c>
    </row>
    <row r="27" spans="1:5">
      <c r="A27" s="6" t="s">
        <v>135</v>
      </c>
      <c r="B27" s="129" t="s">
        <v>485</v>
      </c>
      <c r="C27" s="8">
        <v>685000</v>
      </c>
      <c r="D27" s="8">
        <v>685000</v>
      </c>
      <c r="E27" s="8">
        <v>507825</v>
      </c>
    </row>
    <row r="28" spans="1:5" ht="25.5">
      <c r="A28" s="6" t="s">
        <v>205</v>
      </c>
      <c r="B28" s="129" t="s">
        <v>113</v>
      </c>
      <c r="C28" s="8">
        <v>0</v>
      </c>
      <c r="D28" s="8">
        <v>0</v>
      </c>
      <c r="E28" s="8">
        <v>384000</v>
      </c>
    </row>
    <row r="29" spans="1:5">
      <c r="A29" s="6" t="s">
        <v>25</v>
      </c>
      <c r="B29" s="129" t="s">
        <v>486</v>
      </c>
      <c r="C29" s="8">
        <v>0</v>
      </c>
      <c r="D29" s="8">
        <v>0</v>
      </c>
      <c r="E29" s="8">
        <v>397437</v>
      </c>
    </row>
    <row r="30" spans="1:5" ht="25.5">
      <c r="A30" s="6" t="s">
        <v>295</v>
      </c>
      <c r="B30" s="129" t="s">
        <v>115</v>
      </c>
      <c r="C30" s="8">
        <v>0</v>
      </c>
      <c r="D30" s="8">
        <v>0</v>
      </c>
      <c r="E30" s="8">
        <v>397437</v>
      </c>
    </row>
    <row r="31" spans="1:5" ht="25.5">
      <c r="A31" s="6" t="s">
        <v>181</v>
      </c>
      <c r="B31" s="129" t="s">
        <v>487</v>
      </c>
      <c r="C31" s="8">
        <v>15000</v>
      </c>
      <c r="D31" s="8">
        <v>15000</v>
      </c>
      <c r="E31" s="8">
        <v>2878</v>
      </c>
    </row>
    <row r="32" spans="1:5" ht="25.5">
      <c r="A32" s="6" t="s">
        <v>27</v>
      </c>
      <c r="B32" s="129" t="s">
        <v>475</v>
      </c>
      <c r="C32" s="8">
        <v>15000</v>
      </c>
      <c r="D32" s="8">
        <v>15000</v>
      </c>
      <c r="E32" s="8">
        <v>2878</v>
      </c>
    </row>
    <row r="33" spans="1:5">
      <c r="A33" s="6" t="s">
        <v>130</v>
      </c>
      <c r="B33" s="129" t="s">
        <v>476</v>
      </c>
      <c r="C33" s="8">
        <v>0</v>
      </c>
      <c r="D33" s="8">
        <v>0</v>
      </c>
      <c r="E33" s="8">
        <v>2</v>
      </c>
    </row>
    <row r="34" spans="1:5">
      <c r="A34" s="6" t="s">
        <v>29</v>
      </c>
      <c r="B34" s="128" t="s">
        <v>477</v>
      </c>
      <c r="C34" s="5">
        <v>700000</v>
      </c>
      <c r="D34" s="5">
        <v>700000</v>
      </c>
      <c r="E34" s="5">
        <v>908142</v>
      </c>
    </row>
    <row r="35" spans="1:5" ht="25.5">
      <c r="A35" s="6" t="s">
        <v>430</v>
      </c>
      <c r="B35" s="129" t="s">
        <v>478</v>
      </c>
      <c r="C35" s="8">
        <v>0</v>
      </c>
      <c r="D35" s="8">
        <v>0</v>
      </c>
      <c r="E35" s="8">
        <v>11872</v>
      </c>
    </row>
    <row r="36" spans="1:5">
      <c r="A36" s="6" t="s">
        <v>31</v>
      </c>
      <c r="B36" s="7" t="s">
        <v>121</v>
      </c>
      <c r="C36" s="8">
        <v>0</v>
      </c>
      <c r="D36" s="8">
        <v>0</v>
      </c>
      <c r="E36" s="8">
        <v>11872</v>
      </c>
    </row>
    <row r="37" spans="1:5">
      <c r="A37" s="6" t="s">
        <v>33</v>
      </c>
      <c r="B37" s="128" t="s">
        <v>479</v>
      </c>
      <c r="C37" s="5">
        <v>0</v>
      </c>
      <c r="D37" s="5">
        <v>0</v>
      </c>
      <c r="E37" s="5">
        <v>11872</v>
      </c>
    </row>
    <row r="38" spans="1:5" ht="38.25">
      <c r="A38" s="6" t="s">
        <v>35</v>
      </c>
      <c r="B38" s="129" t="s">
        <v>480</v>
      </c>
      <c r="C38" s="8">
        <v>100000</v>
      </c>
      <c r="D38" s="8">
        <v>100000</v>
      </c>
      <c r="E38" s="8">
        <v>85000</v>
      </c>
    </row>
    <row r="39" spans="1:5">
      <c r="A39" s="6" t="s">
        <v>37</v>
      </c>
      <c r="B39" s="7" t="s">
        <v>124</v>
      </c>
      <c r="C39" s="8">
        <v>0</v>
      </c>
      <c r="D39" s="8">
        <v>0</v>
      </c>
      <c r="E39" s="8">
        <v>85000</v>
      </c>
    </row>
    <row r="40" spans="1:5" ht="25.5">
      <c r="A40" s="6" t="s">
        <v>39</v>
      </c>
      <c r="B40" s="129" t="s">
        <v>481</v>
      </c>
      <c r="C40" s="8">
        <v>0</v>
      </c>
      <c r="D40" s="8">
        <v>0</v>
      </c>
      <c r="E40" s="8">
        <v>9880</v>
      </c>
    </row>
    <row r="41" spans="1:5">
      <c r="A41" s="6" t="s">
        <v>431</v>
      </c>
      <c r="B41" s="7" t="s">
        <v>126</v>
      </c>
      <c r="C41" s="8">
        <v>0</v>
      </c>
      <c r="D41" s="8">
        <v>0</v>
      </c>
      <c r="E41" s="8">
        <v>9880</v>
      </c>
    </row>
    <row r="42" spans="1:5" ht="25.5">
      <c r="A42" s="6" t="s">
        <v>41</v>
      </c>
      <c r="B42" s="128" t="s">
        <v>482</v>
      </c>
      <c r="C42" s="5">
        <v>100000</v>
      </c>
      <c r="D42" s="5">
        <v>100000</v>
      </c>
      <c r="E42" s="5">
        <v>94880</v>
      </c>
    </row>
    <row r="43" spans="1:5">
      <c r="A43" s="6" t="s">
        <v>432</v>
      </c>
      <c r="B43" s="128" t="s">
        <v>483</v>
      </c>
      <c r="C43" s="5">
        <v>15442230</v>
      </c>
      <c r="D43" s="5">
        <v>20171838</v>
      </c>
      <c r="E43" s="5">
        <v>19253245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ySplit="4" topLeftCell="A5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18.85546875" customWidth="1"/>
    <col min="4" max="4" width="23.140625" bestFit="1" customWidth="1"/>
    <col min="5" max="5" width="14" customWidth="1"/>
  </cols>
  <sheetData>
    <row r="1" spans="1:5">
      <c r="C1" t="s">
        <v>495</v>
      </c>
    </row>
    <row r="2" spans="1:5">
      <c r="A2" s="130" t="s">
        <v>427</v>
      </c>
      <c r="B2" s="131"/>
      <c r="C2" s="131"/>
      <c r="D2" s="131"/>
      <c r="E2" s="131"/>
    </row>
    <row r="3" spans="1:5" ht="3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15">
      <c r="A4" s="2">
        <v>2</v>
      </c>
      <c r="B4" s="2">
        <v>3</v>
      </c>
      <c r="C4" s="2">
        <v>4</v>
      </c>
      <c r="D4" s="2">
        <v>5</v>
      </c>
      <c r="E4" s="2">
        <v>10</v>
      </c>
    </row>
    <row r="5" spans="1:5" ht="25.5">
      <c r="A5" s="6">
        <v>1</v>
      </c>
      <c r="B5" s="7" t="s">
        <v>129</v>
      </c>
      <c r="C5" s="8">
        <v>363969</v>
      </c>
      <c r="D5" s="8">
        <v>363969</v>
      </c>
      <c r="E5" s="8">
        <v>363969</v>
      </c>
    </row>
    <row r="6" spans="1:5">
      <c r="A6" s="6">
        <v>2</v>
      </c>
      <c r="B6" s="129" t="s">
        <v>488</v>
      </c>
      <c r="C6" s="8">
        <v>363969</v>
      </c>
      <c r="D6" s="8">
        <v>363969</v>
      </c>
      <c r="E6" s="8">
        <v>363969</v>
      </c>
    </row>
    <row r="7" spans="1:5">
      <c r="A7" s="3">
        <v>3</v>
      </c>
      <c r="B7" s="128" t="s">
        <v>489</v>
      </c>
      <c r="C7" s="5">
        <v>363969</v>
      </c>
      <c r="D7" s="5">
        <v>363969</v>
      </c>
      <c r="E7" s="5">
        <v>363969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ySplit="4" topLeftCell="A5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16.140625" customWidth="1"/>
    <col min="4" max="4" width="18.28515625" customWidth="1"/>
    <col min="5" max="5" width="18" customWidth="1"/>
  </cols>
  <sheetData>
    <row r="1" spans="1:5">
      <c r="C1" t="s">
        <v>496</v>
      </c>
    </row>
    <row r="2" spans="1:5">
      <c r="A2" s="130" t="s">
        <v>428</v>
      </c>
      <c r="B2" s="131"/>
      <c r="C2" s="131"/>
      <c r="D2" s="131"/>
      <c r="E2" s="131"/>
    </row>
    <row r="3" spans="1:5" ht="34.5" customHeight="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18" customHeight="1">
      <c r="A4" s="2">
        <v>2</v>
      </c>
      <c r="B4" s="2">
        <v>3</v>
      </c>
      <c r="C4" s="2">
        <v>4</v>
      </c>
      <c r="D4" s="2">
        <v>5</v>
      </c>
      <c r="E4" s="2">
        <v>8</v>
      </c>
    </row>
    <row r="5" spans="1:5" ht="30" customHeight="1">
      <c r="A5" s="6">
        <v>1</v>
      </c>
      <c r="B5" s="7" t="s">
        <v>132</v>
      </c>
      <c r="C5" s="8">
        <v>5842012</v>
      </c>
      <c r="D5" s="8">
        <v>5862200</v>
      </c>
      <c r="E5" s="8">
        <v>5862200</v>
      </c>
    </row>
    <row r="6" spans="1:5" ht="30" customHeight="1">
      <c r="A6" s="6">
        <v>2</v>
      </c>
      <c r="B6" s="129" t="s">
        <v>490</v>
      </c>
      <c r="C6" s="8">
        <v>5842012</v>
      </c>
      <c r="D6" s="8">
        <v>5862200</v>
      </c>
      <c r="E6" s="8">
        <v>5862200</v>
      </c>
    </row>
    <row r="7" spans="1:5" ht="30" customHeight="1">
      <c r="A7" s="6">
        <v>3</v>
      </c>
      <c r="B7" s="7" t="s">
        <v>134</v>
      </c>
      <c r="C7" s="8">
        <v>0</v>
      </c>
      <c r="D7" s="8">
        <v>0</v>
      </c>
      <c r="E7" s="8">
        <v>436587</v>
      </c>
    </row>
    <row r="8" spans="1:5" ht="30" customHeight="1">
      <c r="A8" s="6">
        <v>4</v>
      </c>
      <c r="B8" s="129" t="s">
        <v>491</v>
      </c>
      <c r="C8" s="8">
        <v>5842012</v>
      </c>
      <c r="D8" s="8">
        <v>5862200</v>
      </c>
      <c r="E8" s="8">
        <v>6298787</v>
      </c>
    </row>
    <row r="9" spans="1:5" ht="30" customHeight="1">
      <c r="A9" s="3">
        <v>5</v>
      </c>
      <c r="B9" s="128" t="s">
        <v>492</v>
      </c>
      <c r="C9" s="5">
        <v>5842012</v>
      </c>
      <c r="D9" s="5">
        <v>5862200</v>
      </c>
      <c r="E9" s="5">
        <v>6298787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X57"/>
  <sheetViews>
    <sheetView topLeftCell="Q1" workbookViewId="0">
      <pane ySplit="3" topLeftCell="A49" activePane="bottomLeft" state="frozen"/>
      <selection pane="bottomLeft" activeCell="V1" sqref="V1"/>
    </sheetView>
  </sheetViews>
  <sheetFormatPr defaultRowHeight="12.75"/>
  <cols>
    <col min="1" max="1" width="8.140625" customWidth="1"/>
    <col min="2" max="2" width="41" customWidth="1"/>
    <col min="3" max="3" width="32.85546875" customWidth="1"/>
    <col min="4" max="24" width="22.85546875" customWidth="1"/>
  </cols>
  <sheetData>
    <row r="1" spans="1:24">
      <c r="V1" t="s">
        <v>497</v>
      </c>
    </row>
    <row r="2" spans="1:24">
      <c r="A2" s="132" t="s">
        <v>441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4" ht="105">
      <c r="A3" s="2" t="s">
        <v>5</v>
      </c>
      <c r="B3" s="2" t="s">
        <v>6</v>
      </c>
      <c r="C3" s="2" t="s">
        <v>136</v>
      </c>
      <c r="D3" s="2" t="s">
        <v>137</v>
      </c>
      <c r="E3" s="2" t="s">
        <v>138</v>
      </c>
      <c r="F3" s="2" t="s">
        <v>139</v>
      </c>
      <c r="G3" s="2" t="s">
        <v>140</v>
      </c>
      <c r="H3" s="2" t="s">
        <v>141</v>
      </c>
      <c r="I3" s="2" t="s">
        <v>142</v>
      </c>
      <c r="J3" s="2" t="s">
        <v>143</v>
      </c>
      <c r="K3" s="2" t="s">
        <v>144</v>
      </c>
      <c r="L3" s="2" t="s">
        <v>145</v>
      </c>
      <c r="M3" s="2" t="s">
        <v>146</v>
      </c>
      <c r="N3" s="2" t="s">
        <v>147</v>
      </c>
      <c r="O3" s="2" t="s">
        <v>148</v>
      </c>
      <c r="P3" s="2" t="s">
        <v>149</v>
      </c>
      <c r="Q3" s="2" t="s">
        <v>150</v>
      </c>
      <c r="R3" s="2" t="s">
        <v>151</v>
      </c>
      <c r="S3" s="2" t="s">
        <v>152</v>
      </c>
      <c r="T3" s="2" t="s">
        <v>153</v>
      </c>
      <c r="U3" s="2" t="s">
        <v>154</v>
      </c>
      <c r="V3" s="2" t="s">
        <v>155</v>
      </c>
      <c r="W3" s="2" t="s">
        <v>156</v>
      </c>
      <c r="X3" s="2" t="s">
        <v>157</v>
      </c>
    </row>
    <row r="4" spans="1:24" ht="25.5">
      <c r="A4" s="6" t="s">
        <v>1</v>
      </c>
      <c r="B4" s="7" t="s">
        <v>10</v>
      </c>
      <c r="C4" s="8">
        <v>1171287</v>
      </c>
      <c r="D4" s="8">
        <v>53400</v>
      </c>
      <c r="E4" s="8">
        <v>0</v>
      </c>
      <c r="F4" s="8">
        <v>0</v>
      </c>
      <c r="G4" s="8">
        <v>0</v>
      </c>
      <c r="H4" s="8">
        <v>0</v>
      </c>
      <c r="I4" s="8">
        <v>1014816</v>
      </c>
      <c r="J4" s="8">
        <v>0</v>
      </c>
      <c r="K4" s="8">
        <v>0</v>
      </c>
      <c r="L4" s="8">
        <v>0</v>
      </c>
      <c r="M4" s="8">
        <v>0</v>
      </c>
      <c r="N4" s="8">
        <v>103071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pans="1:24" ht="25.5">
      <c r="A5" s="6" t="s">
        <v>2</v>
      </c>
      <c r="B5" s="7" t="s">
        <v>12</v>
      </c>
      <c r="C5" s="8">
        <v>1171287</v>
      </c>
      <c r="D5" s="8">
        <v>53400</v>
      </c>
      <c r="E5" s="8">
        <v>0</v>
      </c>
      <c r="F5" s="8">
        <v>0</v>
      </c>
      <c r="G5" s="8">
        <v>0</v>
      </c>
      <c r="H5" s="8">
        <v>0</v>
      </c>
      <c r="I5" s="8">
        <v>1014816</v>
      </c>
      <c r="J5" s="8">
        <v>0</v>
      </c>
      <c r="K5" s="8">
        <v>0</v>
      </c>
      <c r="L5" s="8">
        <v>0</v>
      </c>
      <c r="M5" s="8">
        <v>0</v>
      </c>
      <c r="N5" s="8">
        <v>103071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</row>
    <row r="6" spans="1:24">
      <c r="A6" s="6" t="s">
        <v>3</v>
      </c>
      <c r="B6" s="7" t="s">
        <v>14</v>
      </c>
      <c r="C6" s="8">
        <v>2991618</v>
      </c>
      <c r="D6" s="8">
        <v>2991618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</row>
    <row r="7" spans="1:24">
      <c r="A7" s="6" t="s">
        <v>4</v>
      </c>
      <c r="B7" s="7" t="s">
        <v>16</v>
      </c>
      <c r="C7" s="8">
        <v>874391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582860</v>
      </c>
      <c r="O7" s="8">
        <v>0</v>
      </c>
      <c r="P7" s="8">
        <v>0</v>
      </c>
      <c r="Q7" s="8">
        <v>291531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</row>
    <row r="8" spans="1:24">
      <c r="A8" s="6" t="s">
        <v>172</v>
      </c>
      <c r="B8" s="7" t="s">
        <v>18</v>
      </c>
      <c r="C8" s="8">
        <v>3866009</v>
      </c>
      <c r="D8" s="8">
        <v>2991618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582860</v>
      </c>
      <c r="O8" s="8">
        <v>0</v>
      </c>
      <c r="P8" s="8">
        <v>0</v>
      </c>
      <c r="Q8" s="8">
        <v>291531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</row>
    <row r="9" spans="1:24">
      <c r="A9" s="6" t="s">
        <v>174</v>
      </c>
      <c r="B9" s="4" t="s">
        <v>20</v>
      </c>
      <c r="C9" s="5">
        <v>5037296</v>
      </c>
      <c r="D9" s="5">
        <v>3045018</v>
      </c>
      <c r="E9" s="5">
        <v>0</v>
      </c>
      <c r="F9" s="5">
        <v>0</v>
      </c>
      <c r="G9" s="5">
        <v>0</v>
      </c>
      <c r="H9" s="5">
        <v>0</v>
      </c>
      <c r="I9" s="5">
        <v>1014816</v>
      </c>
      <c r="J9" s="5">
        <v>0</v>
      </c>
      <c r="K9" s="5">
        <v>0</v>
      </c>
      <c r="L9" s="5">
        <v>0</v>
      </c>
      <c r="M9" s="5">
        <v>0</v>
      </c>
      <c r="N9" s="5">
        <v>685931</v>
      </c>
      <c r="O9" s="5">
        <v>0</v>
      </c>
      <c r="P9" s="5">
        <v>0</v>
      </c>
      <c r="Q9" s="5">
        <v>291531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</row>
    <row r="10" spans="1:24" ht="25.5">
      <c r="A10" s="6" t="s">
        <v>90</v>
      </c>
      <c r="B10" s="4" t="s">
        <v>22</v>
      </c>
      <c r="C10" s="5">
        <v>1209016</v>
      </c>
      <c r="D10" s="5">
        <v>826234</v>
      </c>
      <c r="E10" s="5">
        <v>0</v>
      </c>
      <c r="F10" s="5">
        <v>0</v>
      </c>
      <c r="G10" s="5">
        <v>0</v>
      </c>
      <c r="H10" s="5">
        <v>0</v>
      </c>
      <c r="I10" s="5">
        <v>123117</v>
      </c>
      <c r="J10" s="5">
        <v>0</v>
      </c>
      <c r="K10" s="5">
        <v>0</v>
      </c>
      <c r="L10" s="5">
        <v>0</v>
      </c>
      <c r="M10" s="5">
        <v>0</v>
      </c>
      <c r="N10" s="5">
        <v>183169</v>
      </c>
      <c r="O10" s="5">
        <v>0</v>
      </c>
      <c r="P10" s="5">
        <v>0</v>
      </c>
      <c r="Q10" s="5">
        <v>76496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</row>
    <row r="11" spans="1:24">
      <c r="A11" s="6" t="s">
        <v>0</v>
      </c>
      <c r="B11" s="7" t="s">
        <v>24</v>
      </c>
      <c r="C11" s="8">
        <v>1175940</v>
      </c>
      <c r="D11" s="8">
        <v>793158</v>
      </c>
      <c r="E11" s="8">
        <v>0</v>
      </c>
      <c r="F11" s="8">
        <v>0</v>
      </c>
      <c r="G11" s="8">
        <v>0</v>
      </c>
      <c r="H11" s="8">
        <v>0</v>
      </c>
      <c r="I11" s="8">
        <v>123117</v>
      </c>
      <c r="J11" s="8">
        <v>0</v>
      </c>
      <c r="K11" s="8">
        <v>0</v>
      </c>
      <c r="L11" s="8">
        <v>0</v>
      </c>
      <c r="M11" s="8">
        <v>0</v>
      </c>
      <c r="N11" s="8">
        <v>183169</v>
      </c>
      <c r="O11" s="8">
        <v>0</v>
      </c>
      <c r="P11" s="8">
        <v>0</v>
      </c>
      <c r="Q11" s="8">
        <v>76496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</row>
    <row r="12" spans="1:24">
      <c r="A12" s="6" t="s">
        <v>192</v>
      </c>
      <c r="B12" s="7" t="s">
        <v>26</v>
      </c>
      <c r="C12" s="8">
        <v>14799</v>
      </c>
      <c r="D12" s="8">
        <v>14799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</row>
    <row r="13" spans="1:24" ht="25.5">
      <c r="A13" s="6" t="s">
        <v>191</v>
      </c>
      <c r="B13" s="7" t="s">
        <v>28</v>
      </c>
      <c r="C13" s="8">
        <v>18277</v>
      </c>
      <c r="D13" s="8">
        <v>18277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</row>
    <row r="14" spans="1:24">
      <c r="A14" s="6" t="s">
        <v>193</v>
      </c>
      <c r="B14" s="7" t="s">
        <v>30</v>
      </c>
      <c r="C14" s="8">
        <v>625390</v>
      </c>
      <c r="D14" s="8">
        <v>127979</v>
      </c>
      <c r="E14" s="8">
        <v>7480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284716</v>
      </c>
      <c r="O14" s="8">
        <v>89812</v>
      </c>
      <c r="P14" s="8">
        <v>0</v>
      </c>
      <c r="Q14" s="8">
        <v>0</v>
      </c>
      <c r="R14" s="8">
        <v>67906</v>
      </c>
      <c r="S14" s="8">
        <v>0</v>
      </c>
      <c r="T14" s="8">
        <v>47497</v>
      </c>
      <c r="U14" s="8">
        <v>0</v>
      </c>
      <c r="V14" s="8">
        <v>0</v>
      </c>
      <c r="W14" s="8">
        <v>0</v>
      </c>
      <c r="X14" s="8">
        <v>0</v>
      </c>
    </row>
    <row r="15" spans="1:24">
      <c r="A15" s="6" t="s">
        <v>131</v>
      </c>
      <c r="B15" s="7" t="s">
        <v>32</v>
      </c>
      <c r="C15" s="8">
        <v>625390</v>
      </c>
      <c r="D15" s="8">
        <v>127979</v>
      </c>
      <c r="E15" s="8">
        <v>7480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284716</v>
      </c>
      <c r="O15" s="8">
        <v>89812</v>
      </c>
      <c r="P15" s="8">
        <v>0</v>
      </c>
      <c r="Q15" s="8">
        <v>0</v>
      </c>
      <c r="R15" s="8">
        <v>67906</v>
      </c>
      <c r="S15" s="8">
        <v>0</v>
      </c>
      <c r="T15" s="8">
        <v>47497</v>
      </c>
      <c r="U15" s="8">
        <v>0</v>
      </c>
      <c r="V15" s="8">
        <v>0</v>
      </c>
      <c r="W15" s="8">
        <v>0</v>
      </c>
      <c r="X15" s="8">
        <v>0</v>
      </c>
    </row>
    <row r="16" spans="1:24" ht="25.5">
      <c r="A16" s="6" t="s">
        <v>180</v>
      </c>
      <c r="B16" s="7" t="s">
        <v>34</v>
      </c>
      <c r="C16" s="8">
        <v>202874</v>
      </c>
      <c r="D16" s="8">
        <v>198874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4000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</row>
    <row r="17" spans="1:24">
      <c r="A17" s="6" t="s">
        <v>133</v>
      </c>
      <c r="B17" s="7" t="s">
        <v>36</v>
      </c>
      <c r="C17" s="8">
        <v>144693</v>
      </c>
      <c r="D17" s="8">
        <v>144693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</row>
    <row r="18" spans="1:24">
      <c r="A18" s="6" t="s">
        <v>11</v>
      </c>
      <c r="B18" s="7" t="s">
        <v>38</v>
      </c>
      <c r="C18" s="8">
        <v>347567</v>
      </c>
      <c r="D18" s="8">
        <v>343567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4000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</row>
    <row r="19" spans="1:24">
      <c r="A19" s="6" t="s">
        <v>13</v>
      </c>
      <c r="B19" s="7" t="s">
        <v>40</v>
      </c>
      <c r="C19" s="8">
        <v>1874343</v>
      </c>
      <c r="D19" s="8">
        <v>24557</v>
      </c>
      <c r="E19" s="8">
        <v>198489</v>
      </c>
      <c r="F19" s="8">
        <v>37503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562030</v>
      </c>
      <c r="N19" s="8">
        <v>1571</v>
      </c>
      <c r="O19" s="8">
        <v>61906</v>
      </c>
      <c r="P19" s="8">
        <v>100923</v>
      </c>
      <c r="Q19" s="8">
        <v>0</v>
      </c>
      <c r="R19" s="8">
        <v>357637</v>
      </c>
      <c r="S19" s="8">
        <v>0</v>
      </c>
      <c r="T19" s="8">
        <v>177779</v>
      </c>
      <c r="U19" s="8">
        <v>351948</v>
      </c>
      <c r="V19" s="8">
        <v>0</v>
      </c>
      <c r="W19" s="8">
        <v>0</v>
      </c>
      <c r="X19" s="8">
        <v>0</v>
      </c>
    </row>
    <row r="20" spans="1:24">
      <c r="A20" s="6" t="s">
        <v>178</v>
      </c>
      <c r="B20" s="7" t="s">
        <v>42</v>
      </c>
      <c r="C20" s="8">
        <v>150212</v>
      </c>
      <c r="D20" s="8">
        <v>97000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53212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</row>
    <row r="21" spans="1:24">
      <c r="A21" s="6" t="s">
        <v>15</v>
      </c>
      <c r="B21" s="7" t="s">
        <v>44</v>
      </c>
      <c r="C21" s="8">
        <v>616862</v>
      </c>
      <c r="D21" s="8">
        <v>8311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359400</v>
      </c>
      <c r="L21" s="8">
        <v>0</v>
      </c>
      <c r="M21" s="8">
        <v>0</v>
      </c>
      <c r="N21" s="8">
        <v>171084</v>
      </c>
      <c r="O21" s="8">
        <v>0</v>
      </c>
      <c r="P21" s="8">
        <v>0</v>
      </c>
      <c r="Q21" s="8">
        <v>0</v>
      </c>
      <c r="R21" s="8">
        <v>20165</v>
      </c>
      <c r="S21" s="8">
        <v>0</v>
      </c>
      <c r="T21" s="8">
        <v>57902</v>
      </c>
      <c r="U21" s="8">
        <v>0</v>
      </c>
      <c r="V21" s="8">
        <v>0</v>
      </c>
      <c r="W21" s="8">
        <v>0</v>
      </c>
      <c r="X21" s="8">
        <v>0</v>
      </c>
    </row>
    <row r="22" spans="1:24" ht="25.5">
      <c r="A22" s="6" t="s">
        <v>17</v>
      </c>
      <c r="B22" s="7" t="s">
        <v>46</v>
      </c>
      <c r="C22" s="8">
        <v>507629</v>
      </c>
      <c r="D22" s="8">
        <v>507629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>
      <c r="A23" s="6" t="s">
        <v>19</v>
      </c>
      <c r="B23" s="7" t="s">
        <v>48</v>
      </c>
      <c r="C23" s="8">
        <v>872132</v>
      </c>
      <c r="D23" s="8">
        <v>373785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124085</v>
      </c>
      <c r="P23" s="8">
        <v>0</v>
      </c>
      <c r="Q23" s="8">
        <v>0</v>
      </c>
      <c r="R23" s="8">
        <v>374262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>
      <c r="A24" s="6" t="s">
        <v>21</v>
      </c>
      <c r="B24" s="7" t="s">
        <v>50</v>
      </c>
      <c r="C24" s="8">
        <v>90540</v>
      </c>
      <c r="D24" s="8">
        <v>90540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25.5">
      <c r="A25" s="6" t="s">
        <v>23</v>
      </c>
      <c r="B25" s="7" t="s">
        <v>52</v>
      </c>
      <c r="C25" s="8">
        <v>4021178</v>
      </c>
      <c r="D25" s="8">
        <v>1011282</v>
      </c>
      <c r="E25" s="8">
        <v>198489</v>
      </c>
      <c r="F25" s="8">
        <v>37503</v>
      </c>
      <c r="G25" s="8">
        <v>0</v>
      </c>
      <c r="H25" s="8">
        <v>0</v>
      </c>
      <c r="I25" s="8">
        <v>0</v>
      </c>
      <c r="J25" s="8">
        <v>0</v>
      </c>
      <c r="K25" s="8">
        <v>359400</v>
      </c>
      <c r="L25" s="8">
        <v>53212</v>
      </c>
      <c r="M25" s="8">
        <v>562030</v>
      </c>
      <c r="N25" s="8">
        <v>172655</v>
      </c>
      <c r="O25" s="8">
        <v>185991</v>
      </c>
      <c r="P25" s="8">
        <v>100923</v>
      </c>
      <c r="Q25" s="8">
        <v>0</v>
      </c>
      <c r="R25" s="8">
        <v>752064</v>
      </c>
      <c r="S25" s="8">
        <v>0</v>
      </c>
      <c r="T25" s="8">
        <v>235681</v>
      </c>
      <c r="U25" s="8">
        <v>351948</v>
      </c>
      <c r="V25" s="8">
        <v>0</v>
      </c>
      <c r="W25" s="8">
        <v>0</v>
      </c>
      <c r="X25" s="8">
        <v>0</v>
      </c>
    </row>
    <row r="26" spans="1:24" ht="25.5">
      <c r="A26" s="6" t="s">
        <v>135</v>
      </c>
      <c r="B26" s="7" t="s">
        <v>54</v>
      </c>
      <c r="C26" s="8">
        <v>1172507</v>
      </c>
      <c r="D26" s="8">
        <v>276270</v>
      </c>
      <c r="E26" s="8">
        <v>55613</v>
      </c>
      <c r="F26" s="8">
        <v>9958</v>
      </c>
      <c r="G26" s="8">
        <v>0</v>
      </c>
      <c r="H26" s="8">
        <v>0</v>
      </c>
      <c r="I26" s="8">
        <v>0</v>
      </c>
      <c r="J26" s="8">
        <v>0</v>
      </c>
      <c r="K26" s="8">
        <v>97038</v>
      </c>
      <c r="L26" s="8">
        <v>14367</v>
      </c>
      <c r="M26" s="8">
        <v>140849</v>
      </c>
      <c r="N26" s="8">
        <v>123492</v>
      </c>
      <c r="O26" s="8">
        <v>72907</v>
      </c>
      <c r="P26" s="8">
        <v>26147</v>
      </c>
      <c r="Q26" s="8">
        <v>1080</v>
      </c>
      <c r="R26" s="8">
        <v>194473</v>
      </c>
      <c r="S26" s="8">
        <v>0</v>
      </c>
      <c r="T26" s="8">
        <v>65974</v>
      </c>
      <c r="U26" s="8">
        <v>94339</v>
      </c>
      <c r="V26" s="8">
        <v>0</v>
      </c>
      <c r="W26" s="8">
        <v>0</v>
      </c>
      <c r="X26" s="8">
        <v>0</v>
      </c>
    </row>
    <row r="27" spans="1:24">
      <c r="A27" s="6" t="s">
        <v>205</v>
      </c>
      <c r="B27" s="7" t="s">
        <v>55</v>
      </c>
      <c r="C27" s="8">
        <v>772710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12300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760410</v>
      </c>
    </row>
    <row r="28" spans="1:24" ht="25.5">
      <c r="A28" s="6" t="s">
        <v>25</v>
      </c>
      <c r="B28" s="7" t="s">
        <v>56</v>
      </c>
      <c r="C28" s="8">
        <v>1945217</v>
      </c>
      <c r="D28" s="8">
        <v>276270</v>
      </c>
      <c r="E28" s="8">
        <v>55613</v>
      </c>
      <c r="F28" s="8">
        <v>9958</v>
      </c>
      <c r="G28" s="8">
        <v>0</v>
      </c>
      <c r="H28" s="8">
        <v>0</v>
      </c>
      <c r="I28" s="8">
        <v>0</v>
      </c>
      <c r="J28" s="8">
        <v>0</v>
      </c>
      <c r="K28" s="8">
        <v>97038</v>
      </c>
      <c r="L28" s="8">
        <v>14367</v>
      </c>
      <c r="M28" s="8">
        <v>140849</v>
      </c>
      <c r="N28" s="8">
        <v>123492</v>
      </c>
      <c r="O28" s="8">
        <v>85207</v>
      </c>
      <c r="P28" s="8">
        <v>26147</v>
      </c>
      <c r="Q28" s="8">
        <v>1080</v>
      </c>
      <c r="R28" s="8">
        <v>194473</v>
      </c>
      <c r="S28" s="8">
        <v>0</v>
      </c>
      <c r="T28" s="8">
        <v>65974</v>
      </c>
      <c r="U28" s="8">
        <v>94339</v>
      </c>
      <c r="V28" s="8">
        <v>0</v>
      </c>
      <c r="W28" s="8">
        <v>0</v>
      </c>
      <c r="X28" s="8">
        <v>760410</v>
      </c>
    </row>
    <row r="29" spans="1:24">
      <c r="A29" s="6" t="s">
        <v>295</v>
      </c>
      <c r="B29" s="4" t="s">
        <v>57</v>
      </c>
      <c r="C29" s="5">
        <v>6939352</v>
      </c>
      <c r="D29" s="5">
        <v>1759098</v>
      </c>
      <c r="E29" s="5">
        <v>261582</v>
      </c>
      <c r="F29" s="5">
        <v>47461</v>
      </c>
      <c r="G29" s="5">
        <v>0</v>
      </c>
      <c r="H29" s="5">
        <v>0</v>
      </c>
      <c r="I29" s="5">
        <v>0</v>
      </c>
      <c r="J29" s="5">
        <v>0</v>
      </c>
      <c r="K29" s="5">
        <v>456438</v>
      </c>
      <c r="L29" s="5">
        <v>67579</v>
      </c>
      <c r="M29" s="5">
        <v>702879</v>
      </c>
      <c r="N29" s="5">
        <v>580863</v>
      </c>
      <c r="O29" s="5">
        <v>361010</v>
      </c>
      <c r="P29" s="5">
        <v>127070</v>
      </c>
      <c r="Q29" s="5">
        <v>5080</v>
      </c>
      <c r="R29" s="5">
        <v>1014443</v>
      </c>
      <c r="S29" s="5">
        <v>0</v>
      </c>
      <c r="T29" s="5">
        <v>349152</v>
      </c>
      <c r="U29" s="5">
        <v>446287</v>
      </c>
      <c r="V29" s="5">
        <v>0</v>
      </c>
      <c r="W29" s="5">
        <v>0</v>
      </c>
      <c r="X29" s="5">
        <v>760410</v>
      </c>
    </row>
    <row r="30" spans="1:24" ht="25.5">
      <c r="A30" s="6" t="s">
        <v>181</v>
      </c>
      <c r="B30" s="7" t="s">
        <v>58</v>
      </c>
      <c r="C30" s="8">
        <v>75000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75000</v>
      </c>
      <c r="X30" s="8">
        <v>0</v>
      </c>
    </row>
    <row r="31" spans="1:24" ht="25.5">
      <c r="A31" s="6" t="s">
        <v>27</v>
      </c>
      <c r="B31" s="7" t="s">
        <v>59</v>
      </c>
      <c r="C31" s="8">
        <v>75000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75000</v>
      </c>
      <c r="X31" s="8">
        <v>0</v>
      </c>
    </row>
    <row r="32" spans="1:24" ht="25.5">
      <c r="A32" s="6" t="s">
        <v>130</v>
      </c>
      <c r="B32" s="7" t="s">
        <v>61</v>
      </c>
      <c r="C32" s="8">
        <v>1267831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1267831</v>
      </c>
      <c r="X32" s="8">
        <v>0</v>
      </c>
    </row>
    <row r="33" spans="1:24" ht="25.5">
      <c r="A33" s="6" t="s">
        <v>29</v>
      </c>
      <c r="B33" s="7" t="s">
        <v>62</v>
      </c>
      <c r="C33" s="8">
        <v>1145000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1145000</v>
      </c>
      <c r="X33" s="8">
        <v>0</v>
      </c>
    </row>
    <row r="34" spans="1:24" ht="38.25">
      <c r="A34" s="6" t="s">
        <v>430</v>
      </c>
      <c r="B34" s="7" t="s">
        <v>63</v>
      </c>
      <c r="C34" s="8">
        <v>122831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122831</v>
      </c>
      <c r="X34" s="8">
        <v>0</v>
      </c>
    </row>
    <row r="35" spans="1:24" ht="25.5">
      <c r="A35" s="6" t="s">
        <v>31</v>
      </c>
      <c r="B35" s="4" t="s">
        <v>64</v>
      </c>
      <c r="C35" s="5">
        <v>1342831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1342831</v>
      </c>
      <c r="X35" s="5">
        <v>0</v>
      </c>
    </row>
    <row r="36" spans="1:24" ht="25.5">
      <c r="A36" s="6" t="s">
        <v>33</v>
      </c>
      <c r="B36" s="7" t="s">
        <v>65</v>
      </c>
      <c r="C36" s="8">
        <v>90723</v>
      </c>
      <c r="D36" s="8">
        <v>0</v>
      </c>
      <c r="E36" s="8">
        <v>0</v>
      </c>
      <c r="F36" s="8">
        <v>0</v>
      </c>
      <c r="G36" s="8">
        <v>90723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</row>
    <row r="37" spans="1:24" ht="25.5">
      <c r="A37" s="6" t="s">
        <v>35</v>
      </c>
      <c r="B37" s="7" t="s">
        <v>66</v>
      </c>
      <c r="C37" s="8">
        <v>90723</v>
      </c>
      <c r="D37" s="8">
        <v>0</v>
      </c>
      <c r="E37" s="8">
        <v>0</v>
      </c>
      <c r="F37" s="8">
        <v>0</v>
      </c>
      <c r="G37" s="8">
        <v>90723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</row>
    <row r="38" spans="1:24" ht="38.25">
      <c r="A38" s="6" t="s">
        <v>37</v>
      </c>
      <c r="B38" s="7" t="s">
        <v>67</v>
      </c>
      <c r="C38" s="8">
        <v>173881</v>
      </c>
      <c r="D38" s="8">
        <v>3630</v>
      </c>
      <c r="E38" s="8">
        <v>0</v>
      </c>
      <c r="F38" s="8">
        <v>0</v>
      </c>
      <c r="G38" s="8">
        <v>0</v>
      </c>
      <c r="H38" s="8">
        <v>152851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17400</v>
      </c>
      <c r="W38" s="8">
        <v>0</v>
      </c>
      <c r="X38" s="8">
        <v>0</v>
      </c>
    </row>
    <row r="39" spans="1:24" ht="25.5">
      <c r="A39" s="6" t="s">
        <v>39</v>
      </c>
      <c r="B39" s="7" t="s">
        <v>69</v>
      </c>
      <c r="C39" s="8">
        <v>17400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17400</v>
      </c>
      <c r="W39" s="8">
        <v>0</v>
      </c>
      <c r="X39" s="8">
        <v>0</v>
      </c>
    </row>
    <row r="40" spans="1:24" ht="25.5">
      <c r="A40" s="6" t="s">
        <v>431</v>
      </c>
      <c r="B40" s="7" t="s">
        <v>71</v>
      </c>
      <c r="C40" s="8">
        <v>152851</v>
      </c>
      <c r="D40" s="8">
        <v>0</v>
      </c>
      <c r="E40" s="8">
        <v>0</v>
      </c>
      <c r="F40" s="8">
        <v>0</v>
      </c>
      <c r="G40" s="8">
        <v>0</v>
      </c>
      <c r="H40" s="8">
        <v>152851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25.5">
      <c r="A41" s="6" t="s">
        <v>41</v>
      </c>
      <c r="B41" s="7" t="s">
        <v>72</v>
      </c>
      <c r="C41" s="8">
        <v>3630</v>
      </c>
      <c r="D41" s="8">
        <v>3630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25.5">
      <c r="A42" s="6" t="s">
        <v>432</v>
      </c>
      <c r="B42" s="7" t="s">
        <v>73</v>
      </c>
      <c r="C42" s="8">
        <v>154242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154242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</row>
    <row r="43" spans="1:24">
      <c r="A43" s="6" t="s">
        <v>43</v>
      </c>
      <c r="B43" s="7" t="s">
        <v>75</v>
      </c>
      <c r="C43" s="8">
        <v>154242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154242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</row>
    <row r="44" spans="1:24" ht="38.25">
      <c r="A44" s="6" t="s">
        <v>433</v>
      </c>
      <c r="B44" s="4" t="s">
        <v>77</v>
      </c>
      <c r="C44" s="5">
        <v>418846</v>
      </c>
      <c r="D44" s="5">
        <v>3630</v>
      </c>
      <c r="E44" s="5">
        <v>0</v>
      </c>
      <c r="F44" s="5">
        <v>0</v>
      </c>
      <c r="G44" s="5">
        <v>90723</v>
      </c>
      <c r="H44" s="5">
        <v>152851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154242</v>
      </c>
      <c r="T44" s="5">
        <v>0</v>
      </c>
      <c r="U44" s="5">
        <v>0</v>
      </c>
      <c r="V44" s="5">
        <v>17400</v>
      </c>
      <c r="W44" s="5">
        <v>0</v>
      </c>
      <c r="X44" s="5">
        <v>0</v>
      </c>
    </row>
    <row r="45" spans="1:24" ht="25.5">
      <c r="A45" s="6" t="s">
        <v>300</v>
      </c>
      <c r="B45" s="7" t="s">
        <v>78</v>
      </c>
      <c r="C45" s="8">
        <v>19524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19524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</row>
    <row r="46" spans="1:24" ht="25.5">
      <c r="A46" s="6" t="s">
        <v>45</v>
      </c>
      <c r="B46" s="7" t="s">
        <v>79</v>
      </c>
      <c r="C46" s="8">
        <v>5272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5272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</row>
    <row r="47" spans="1:24">
      <c r="A47" s="6" t="s">
        <v>47</v>
      </c>
      <c r="B47" s="4" t="s">
        <v>80</v>
      </c>
      <c r="C47" s="5">
        <v>24796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24796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</row>
    <row r="48" spans="1:24">
      <c r="A48" s="6" t="s">
        <v>49</v>
      </c>
      <c r="B48" s="7" t="s">
        <v>81</v>
      </c>
      <c r="C48" s="8">
        <v>3542500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3542500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</row>
    <row r="49" spans="1:24" ht="25.5">
      <c r="A49" s="6" t="s">
        <v>51</v>
      </c>
      <c r="B49" s="7" t="s">
        <v>82</v>
      </c>
      <c r="C49" s="8">
        <v>956475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956475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>
      <c r="A50" s="6" t="s">
        <v>434</v>
      </c>
      <c r="B50" s="4" t="s">
        <v>83</v>
      </c>
      <c r="C50" s="5">
        <v>4498975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4498975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</row>
    <row r="51" spans="1:24" ht="25.5">
      <c r="A51" s="6" t="s">
        <v>182</v>
      </c>
      <c r="B51" s="4" t="s">
        <v>86</v>
      </c>
      <c r="C51" s="5">
        <v>19471112</v>
      </c>
      <c r="D51" s="5">
        <v>5633980</v>
      </c>
      <c r="E51" s="5">
        <v>261582</v>
      </c>
      <c r="F51" s="5">
        <v>47461</v>
      </c>
      <c r="G51" s="5">
        <v>90723</v>
      </c>
      <c r="H51" s="5">
        <v>152851</v>
      </c>
      <c r="I51" s="5">
        <v>1137933</v>
      </c>
      <c r="J51" s="5">
        <v>4498975</v>
      </c>
      <c r="K51" s="5">
        <v>456438</v>
      </c>
      <c r="L51" s="5">
        <v>67579</v>
      </c>
      <c r="M51" s="5">
        <v>702879</v>
      </c>
      <c r="N51" s="5">
        <v>1449963</v>
      </c>
      <c r="O51" s="5">
        <v>385806</v>
      </c>
      <c r="P51" s="5">
        <v>127070</v>
      </c>
      <c r="Q51" s="5">
        <v>373107</v>
      </c>
      <c r="R51" s="5">
        <v>1014443</v>
      </c>
      <c r="S51" s="5">
        <v>154242</v>
      </c>
      <c r="T51" s="5">
        <v>349152</v>
      </c>
      <c r="U51" s="5">
        <v>446287</v>
      </c>
      <c r="V51" s="5">
        <v>17400</v>
      </c>
      <c r="W51" s="5">
        <v>1342831</v>
      </c>
      <c r="X51" s="5">
        <v>760410</v>
      </c>
    </row>
    <row r="52" spans="1:24" ht="25.5">
      <c r="A52" s="6" t="s">
        <v>435</v>
      </c>
      <c r="B52" s="7" t="s">
        <v>129</v>
      </c>
      <c r="C52" s="8">
        <v>363969</v>
      </c>
      <c r="D52" s="8">
        <v>0</v>
      </c>
      <c r="E52" s="8">
        <v>0</v>
      </c>
      <c r="F52" s="8">
        <v>0</v>
      </c>
      <c r="G52" s="8">
        <v>363969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</row>
    <row r="53" spans="1:24" ht="25.5">
      <c r="A53" s="6" t="s">
        <v>53</v>
      </c>
      <c r="B53" s="7" t="s">
        <v>158</v>
      </c>
      <c r="C53" s="8">
        <v>363969</v>
      </c>
      <c r="D53" s="8">
        <v>0</v>
      </c>
      <c r="E53" s="8">
        <v>0</v>
      </c>
      <c r="F53" s="8">
        <v>0</v>
      </c>
      <c r="G53" s="8">
        <v>363969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</row>
    <row r="54" spans="1:24" ht="25.5">
      <c r="A54" s="6" t="s">
        <v>185</v>
      </c>
      <c r="B54" s="4" t="s">
        <v>159</v>
      </c>
      <c r="C54" s="5">
        <v>363969</v>
      </c>
      <c r="D54" s="5">
        <v>0</v>
      </c>
      <c r="E54" s="5">
        <v>0</v>
      </c>
      <c r="F54" s="5">
        <v>0</v>
      </c>
      <c r="G54" s="5">
        <v>363969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</row>
    <row r="55" spans="1:24">
      <c r="A55" s="6" t="s">
        <v>183</v>
      </c>
      <c r="B55" s="4" t="s">
        <v>160</v>
      </c>
      <c r="C55" s="5">
        <v>19835081</v>
      </c>
      <c r="D55" s="5">
        <v>5633980</v>
      </c>
      <c r="E55" s="5">
        <v>261582</v>
      </c>
      <c r="F55" s="5">
        <v>47461</v>
      </c>
      <c r="G55" s="5">
        <v>454692</v>
      </c>
      <c r="H55" s="5">
        <v>152851</v>
      </c>
      <c r="I55" s="5">
        <v>1137933</v>
      </c>
      <c r="J55" s="5">
        <v>4498975</v>
      </c>
      <c r="K55" s="5">
        <v>456438</v>
      </c>
      <c r="L55" s="5">
        <v>67579</v>
      </c>
      <c r="M55" s="5">
        <v>702879</v>
      </c>
      <c r="N55" s="5">
        <v>1449963</v>
      </c>
      <c r="O55" s="5">
        <v>385806</v>
      </c>
      <c r="P55" s="5">
        <v>127070</v>
      </c>
      <c r="Q55" s="5">
        <v>373107</v>
      </c>
      <c r="R55" s="5">
        <v>1014443</v>
      </c>
      <c r="S55" s="5">
        <v>154242</v>
      </c>
      <c r="T55" s="5">
        <v>349152</v>
      </c>
      <c r="U55" s="5">
        <v>446287</v>
      </c>
      <c r="V55" s="5">
        <v>17400</v>
      </c>
      <c r="W55" s="5">
        <v>1342831</v>
      </c>
      <c r="X55" s="5">
        <v>760410</v>
      </c>
    </row>
    <row r="56" spans="1:24" ht="25.5">
      <c r="A56" s="6" t="s">
        <v>210</v>
      </c>
      <c r="B56" s="7" t="s">
        <v>161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</row>
    <row r="57" spans="1:24" ht="25.5">
      <c r="A57" s="6" t="s">
        <v>184</v>
      </c>
      <c r="B57" s="7" t="s">
        <v>162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1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</row>
  </sheetData>
  <mergeCells count="1">
    <mergeCell ref="A2:X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48"/>
  <sheetViews>
    <sheetView topLeftCell="I1" workbookViewId="0">
      <pane ySplit="3" topLeftCell="A35" activePane="bottomLeft" state="frozen"/>
      <selection pane="bottomLeft" activeCell="K1" sqref="K1"/>
    </sheetView>
  </sheetViews>
  <sheetFormatPr defaultRowHeight="12.75"/>
  <cols>
    <col min="1" max="1" width="8.140625" customWidth="1"/>
    <col min="2" max="2" width="41" customWidth="1"/>
    <col min="3" max="13" width="22.85546875" customWidth="1"/>
  </cols>
  <sheetData>
    <row r="1" spans="1:13">
      <c r="K1" t="s">
        <v>498</v>
      </c>
    </row>
    <row r="2" spans="1:13">
      <c r="A2" s="132" t="s">
        <v>442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105">
      <c r="A3" s="2" t="s">
        <v>5</v>
      </c>
      <c r="B3" s="2" t="s">
        <v>6</v>
      </c>
      <c r="C3" s="2" t="s">
        <v>136</v>
      </c>
      <c r="D3" s="2" t="s">
        <v>137</v>
      </c>
      <c r="E3" s="2" t="s">
        <v>139</v>
      </c>
      <c r="F3" s="2" t="s">
        <v>140</v>
      </c>
      <c r="G3" s="2" t="s">
        <v>141</v>
      </c>
      <c r="H3" s="2" t="s">
        <v>142</v>
      </c>
      <c r="I3" s="2" t="s">
        <v>147</v>
      </c>
      <c r="J3" s="2" t="s">
        <v>148</v>
      </c>
      <c r="K3" s="2" t="s">
        <v>154</v>
      </c>
      <c r="L3" s="2" t="s">
        <v>155</v>
      </c>
      <c r="M3" s="2" t="s">
        <v>157</v>
      </c>
    </row>
    <row r="4" spans="1:13" ht="25.5">
      <c r="A4" s="6" t="s">
        <v>1</v>
      </c>
      <c r="B4" s="7" t="s">
        <v>87</v>
      </c>
      <c r="C4" s="8">
        <v>6662586</v>
      </c>
      <c r="D4" s="8">
        <v>0</v>
      </c>
      <c r="E4" s="8">
        <v>0</v>
      </c>
      <c r="F4" s="8">
        <v>6662586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</row>
    <row r="5" spans="1:13" ht="38.25">
      <c r="A5" s="6" t="s">
        <v>2</v>
      </c>
      <c r="B5" s="7" t="s">
        <v>88</v>
      </c>
      <c r="C5" s="8">
        <v>1468869</v>
      </c>
      <c r="D5" s="8">
        <v>0</v>
      </c>
      <c r="E5" s="8">
        <v>0</v>
      </c>
      <c r="F5" s="8">
        <v>1468869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13" ht="25.5">
      <c r="A6" s="6" t="s">
        <v>3</v>
      </c>
      <c r="B6" s="7" t="s">
        <v>89</v>
      </c>
      <c r="C6" s="8">
        <v>1200000</v>
      </c>
      <c r="D6" s="8">
        <v>0</v>
      </c>
      <c r="E6" s="8">
        <v>0</v>
      </c>
      <c r="F6" s="8">
        <v>1200000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</row>
    <row r="7" spans="1:13" ht="25.5">
      <c r="A7" s="6" t="s">
        <v>4</v>
      </c>
      <c r="B7" s="7" t="s">
        <v>91</v>
      </c>
      <c r="C7" s="8">
        <v>9331455</v>
      </c>
      <c r="D7" s="8">
        <v>0</v>
      </c>
      <c r="E7" s="8">
        <v>0</v>
      </c>
      <c r="F7" s="8">
        <v>9331455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13" ht="25.5">
      <c r="A8" s="6" t="s">
        <v>172</v>
      </c>
      <c r="B8" s="7" t="s">
        <v>92</v>
      </c>
      <c r="C8" s="8">
        <v>1416423</v>
      </c>
      <c r="D8" s="8">
        <v>0</v>
      </c>
      <c r="E8" s="8">
        <v>248236</v>
      </c>
      <c r="F8" s="8">
        <v>0</v>
      </c>
      <c r="G8" s="8">
        <v>0</v>
      </c>
      <c r="H8" s="8">
        <v>1019886</v>
      </c>
      <c r="I8" s="8">
        <v>130901</v>
      </c>
      <c r="J8" s="8">
        <v>0</v>
      </c>
      <c r="K8" s="8">
        <v>0</v>
      </c>
      <c r="L8" s="8">
        <v>17400</v>
      </c>
      <c r="M8" s="8">
        <v>0</v>
      </c>
    </row>
    <row r="9" spans="1:13">
      <c r="A9" s="6" t="s">
        <v>174</v>
      </c>
      <c r="B9" s="7" t="s">
        <v>93</v>
      </c>
      <c r="C9" s="8">
        <v>17400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17400</v>
      </c>
      <c r="M9" s="8">
        <v>0</v>
      </c>
    </row>
    <row r="10" spans="1:13" ht="25.5">
      <c r="A10" s="6" t="s">
        <v>90</v>
      </c>
      <c r="B10" s="7" t="s">
        <v>94</v>
      </c>
      <c r="C10" s="8">
        <v>248236</v>
      </c>
      <c r="D10" s="8">
        <v>0</v>
      </c>
      <c r="E10" s="8">
        <v>248236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</row>
    <row r="11" spans="1:13">
      <c r="A11" s="6" t="s">
        <v>0</v>
      </c>
      <c r="B11" s="7" t="s">
        <v>95</v>
      </c>
      <c r="C11" s="8">
        <v>1150787</v>
      </c>
      <c r="D11" s="8">
        <v>0</v>
      </c>
      <c r="E11" s="8">
        <v>0</v>
      </c>
      <c r="F11" s="8">
        <v>0</v>
      </c>
      <c r="G11" s="8">
        <v>0</v>
      </c>
      <c r="H11" s="8">
        <v>1019886</v>
      </c>
      <c r="I11" s="8">
        <v>130901</v>
      </c>
      <c r="J11" s="8">
        <v>0</v>
      </c>
      <c r="K11" s="8">
        <v>0</v>
      </c>
      <c r="L11" s="8">
        <v>0</v>
      </c>
      <c r="M11" s="8">
        <v>0</v>
      </c>
    </row>
    <row r="12" spans="1:13" ht="38.25">
      <c r="A12" s="6" t="s">
        <v>192</v>
      </c>
      <c r="B12" s="4" t="s">
        <v>96</v>
      </c>
      <c r="C12" s="5">
        <v>10747878</v>
      </c>
      <c r="D12" s="5">
        <v>0</v>
      </c>
      <c r="E12" s="5">
        <v>248236</v>
      </c>
      <c r="F12" s="5">
        <v>9331455</v>
      </c>
      <c r="G12" s="5">
        <v>0</v>
      </c>
      <c r="H12" s="5">
        <v>1019886</v>
      </c>
      <c r="I12" s="5">
        <v>130901</v>
      </c>
      <c r="J12" s="5">
        <v>0</v>
      </c>
      <c r="K12" s="5">
        <v>0</v>
      </c>
      <c r="L12" s="5">
        <v>17400</v>
      </c>
      <c r="M12" s="5">
        <v>0</v>
      </c>
    </row>
    <row r="13" spans="1:13" ht="25.5">
      <c r="A13" s="6" t="s">
        <v>191</v>
      </c>
      <c r="B13" s="7" t="s">
        <v>97</v>
      </c>
      <c r="C13" s="8">
        <v>2950000</v>
      </c>
      <c r="D13" s="8">
        <v>0</v>
      </c>
      <c r="E13" s="8">
        <v>0</v>
      </c>
      <c r="F13" s="8">
        <v>2950000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ht="38.25">
      <c r="A14" s="6" t="s">
        <v>193</v>
      </c>
      <c r="B14" s="4" t="s">
        <v>98</v>
      </c>
      <c r="C14" s="5">
        <v>2950000</v>
      </c>
      <c r="D14" s="5">
        <v>0</v>
      </c>
      <c r="E14" s="5">
        <v>0</v>
      </c>
      <c r="F14" s="5">
        <v>2950000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3">
      <c r="A15" s="6" t="s">
        <v>131</v>
      </c>
      <c r="B15" s="7" t="s">
        <v>99</v>
      </c>
      <c r="C15" s="8">
        <v>1143350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1143350</v>
      </c>
    </row>
    <row r="16" spans="1:13">
      <c r="A16" s="6" t="s">
        <v>180</v>
      </c>
      <c r="B16" s="7" t="s">
        <v>100</v>
      </c>
      <c r="C16" s="8">
        <v>259700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259700</v>
      </c>
    </row>
    <row r="17" spans="1:13" ht="25.5">
      <c r="A17" s="6" t="s">
        <v>133</v>
      </c>
      <c r="B17" s="7" t="s">
        <v>101</v>
      </c>
      <c r="C17" s="8">
        <v>883650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883650</v>
      </c>
    </row>
    <row r="18" spans="1:13" ht="25.5">
      <c r="A18" s="6" t="s">
        <v>11</v>
      </c>
      <c r="B18" s="7" t="s">
        <v>102</v>
      </c>
      <c r="C18" s="8">
        <v>2513774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2513774</v>
      </c>
    </row>
    <row r="19" spans="1:13" ht="38.25">
      <c r="A19" s="6" t="s">
        <v>13</v>
      </c>
      <c r="B19" s="7" t="s">
        <v>103</v>
      </c>
      <c r="C19" s="8">
        <v>2513774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2513774</v>
      </c>
    </row>
    <row r="20" spans="1:13">
      <c r="A20" s="6" t="s">
        <v>178</v>
      </c>
      <c r="B20" s="7" t="s">
        <v>104</v>
      </c>
      <c r="C20" s="8">
        <v>869929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869929</v>
      </c>
    </row>
    <row r="21" spans="1:13" ht="25.5">
      <c r="A21" s="6" t="s">
        <v>15</v>
      </c>
      <c r="B21" s="7" t="s">
        <v>105</v>
      </c>
      <c r="C21" s="8">
        <v>869929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869929</v>
      </c>
    </row>
    <row r="22" spans="1:13" ht="25.5">
      <c r="A22" s="6" t="s">
        <v>17</v>
      </c>
      <c r="B22" s="7" t="s">
        <v>106</v>
      </c>
      <c r="C22" s="8">
        <v>3383703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3383703</v>
      </c>
    </row>
    <row r="23" spans="1:13" ht="25.5">
      <c r="A23" s="6" t="s">
        <v>19</v>
      </c>
      <c r="B23" s="7" t="s">
        <v>107</v>
      </c>
      <c r="C23" s="8">
        <v>13420</v>
      </c>
      <c r="D23" s="8">
        <v>3000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10420</v>
      </c>
    </row>
    <row r="24" spans="1:13">
      <c r="A24" s="6" t="s">
        <v>21</v>
      </c>
      <c r="B24" s="7" t="s">
        <v>108</v>
      </c>
      <c r="C24" s="8">
        <v>3000</v>
      </c>
      <c r="D24" s="8">
        <v>3000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</row>
    <row r="25" spans="1:13" ht="25.5">
      <c r="A25" s="6" t="s">
        <v>23</v>
      </c>
      <c r="B25" s="4" t="s">
        <v>110</v>
      </c>
      <c r="C25" s="5">
        <v>4540473</v>
      </c>
      <c r="D25" s="5">
        <v>3000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4537473</v>
      </c>
    </row>
    <row r="26" spans="1:13">
      <c r="A26" s="6" t="s">
        <v>135</v>
      </c>
      <c r="B26" s="7" t="s">
        <v>112</v>
      </c>
      <c r="C26" s="8">
        <v>507825</v>
      </c>
      <c r="D26" s="8">
        <v>123825</v>
      </c>
      <c r="E26" s="8">
        <v>70000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314000</v>
      </c>
      <c r="L26" s="8">
        <v>0</v>
      </c>
      <c r="M26" s="8">
        <v>0</v>
      </c>
    </row>
    <row r="27" spans="1:13" ht="25.5">
      <c r="A27" s="6" t="s">
        <v>205</v>
      </c>
      <c r="B27" s="7" t="s">
        <v>113</v>
      </c>
      <c r="C27" s="8">
        <v>384000</v>
      </c>
      <c r="D27" s="8">
        <v>0</v>
      </c>
      <c r="E27" s="8">
        <v>70000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314000</v>
      </c>
      <c r="L27" s="8">
        <v>0</v>
      </c>
      <c r="M27" s="8">
        <v>0</v>
      </c>
    </row>
    <row r="28" spans="1:13">
      <c r="A28" s="6" t="s">
        <v>25</v>
      </c>
      <c r="B28" s="7" t="s">
        <v>114</v>
      </c>
      <c r="C28" s="8">
        <v>397437</v>
      </c>
      <c r="D28" s="8">
        <v>0</v>
      </c>
      <c r="E28" s="8">
        <v>397437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  <row r="29" spans="1:13" ht="25.5">
      <c r="A29" s="6" t="s">
        <v>295</v>
      </c>
      <c r="B29" s="7" t="s">
        <v>115</v>
      </c>
      <c r="C29" s="8">
        <v>397437</v>
      </c>
      <c r="D29" s="8">
        <v>0</v>
      </c>
      <c r="E29" s="8">
        <v>397437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</row>
    <row r="30" spans="1:13" ht="25.5">
      <c r="A30" s="6" t="s">
        <v>181</v>
      </c>
      <c r="B30" s="7" t="s">
        <v>116</v>
      </c>
      <c r="C30" s="8">
        <v>2878</v>
      </c>
      <c r="D30" s="8">
        <v>2878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</row>
    <row r="31" spans="1:13" ht="25.5">
      <c r="A31" s="6" t="s">
        <v>27</v>
      </c>
      <c r="B31" s="7" t="s">
        <v>117</v>
      </c>
      <c r="C31" s="8">
        <v>2878</v>
      </c>
      <c r="D31" s="8">
        <v>2878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1:13" ht="25.5">
      <c r="A32" s="6" t="s">
        <v>130</v>
      </c>
      <c r="B32" s="7" t="s">
        <v>118</v>
      </c>
      <c r="C32" s="8">
        <v>2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2</v>
      </c>
    </row>
    <row r="33" spans="1:13" ht="38.25">
      <c r="A33" s="6" t="s">
        <v>29</v>
      </c>
      <c r="B33" s="4" t="s">
        <v>119</v>
      </c>
      <c r="C33" s="5">
        <v>908142</v>
      </c>
      <c r="D33" s="5">
        <v>126703</v>
      </c>
      <c r="E33" s="5">
        <v>467437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314000</v>
      </c>
      <c r="L33" s="5">
        <v>0</v>
      </c>
      <c r="M33" s="5">
        <v>2</v>
      </c>
    </row>
    <row r="34" spans="1:13" ht="25.5">
      <c r="A34" s="6" t="s">
        <v>430</v>
      </c>
      <c r="B34" s="7" t="s">
        <v>120</v>
      </c>
      <c r="C34" s="8">
        <v>11872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11872</v>
      </c>
      <c r="K34" s="8">
        <v>0</v>
      </c>
      <c r="L34" s="8">
        <v>0</v>
      </c>
      <c r="M34" s="8">
        <v>0</v>
      </c>
    </row>
    <row r="35" spans="1:13">
      <c r="A35" s="6" t="s">
        <v>31</v>
      </c>
      <c r="B35" s="7" t="s">
        <v>121</v>
      </c>
      <c r="C35" s="8">
        <v>11872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11872</v>
      </c>
      <c r="K35" s="8">
        <v>0</v>
      </c>
      <c r="L35" s="8">
        <v>0</v>
      </c>
      <c r="M35" s="8">
        <v>0</v>
      </c>
    </row>
    <row r="36" spans="1:13" ht="25.5">
      <c r="A36" s="6" t="s">
        <v>33</v>
      </c>
      <c r="B36" s="4" t="s">
        <v>122</v>
      </c>
      <c r="C36" s="5">
        <v>11872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11872</v>
      </c>
      <c r="K36" s="5">
        <v>0</v>
      </c>
      <c r="L36" s="5">
        <v>0</v>
      </c>
      <c r="M36" s="5">
        <v>0</v>
      </c>
    </row>
    <row r="37" spans="1:13" ht="38.25">
      <c r="A37" s="6" t="s">
        <v>35</v>
      </c>
      <c r="B37" s="7" t="s">
        <v>123</v>
      </c>
      <c r="C37" s="8">
        <v>85000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85000</v>
      </c>
    </row>
    <row r="38" spans="1:13">
      <c r="A38" s="6" t="s">
        <v>37</v>
      </c>
      <c r="B38" s="7" t="s">
        <v>124</v>
      </c>
      <c r="C38" s="8">
        <v>85000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85000</v>
      </c>
    </row>
    <row r="39" spans="1:13" ht="25.5">
      <c r="A39" s="6" t="s">
        <v>39</v>
      </c>
      <c r="B39" s="7" t="s">
        <v>125</v>
      </c>
      <c r="C39" s="8">
        <v>9880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9880</v>
      </c>
      <c r="K39" s="8">
        <v>0</v>
      </c>
      <c r="L39" s="8">
        <v>0</v>
      </c>
      <c r="M39" s="8">
        <v>0</v>
      </c>
    </row>
    <row r="40" spans="1:13">
      <c r="A40" s="6" t="s">
        <v>431</v>
      </c>
      <c r="B40" s="7" t="s">
        <v>126</v>
      </c>
      <c r="C40" s="8">
        <v>9880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9880</v>
      </c>
      <c r="K40" s="8">
        <v>0</v>
      </c>
      <c r="L40" s="8">
        <v>0</v>
      </c>
      <c r="M40" s="8">
        <v>0</v>
      </c>
    </row>
    <row r="41" spans="1:13" ht="25.5">
      <c r="A41" s="6" t="s">
        <v>41</v>
      </c>
      <c r="B41" s="4" t="s">
        <v>127</v>
      </c>
      <c r="C41" s="5">
        <v>94880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9880</v>
      </c>
      <c r="K41" s="5">
        <v>0</v>
      </c>
      <c r="L41" s="5">
        <v>0</v>
      </c>
      <c r="M41" s="5">
        <v>85000</v>
      </c>
    </row>
    <row r="42" spans="1:13" ht="25.5">
      <c r="A42" s="6" t="s">
        <v>432</v>
      </c>
      <c r="B42" s="4" t="s">
        <v>128</v>
      </c>
      <c r="C42" s="5">
        <v>19253245</v>
      </c>
      <c r="D42" s="5">
        <v>129703</v>
      </c>
      <c r="E42" s="5">
        <v>715673</v>
      </c>
      <c r="F42" s="5">
        <v>12281455</v>
      </c>
      <c r="G42" s="5">
        <v>0</v>
      </c>
      <c r="H42" s="5">
        <v>1019886</v>
      </c>
      <c r="I42" s="5">
        <v>130901</v>
      </c>
      <c r="J42" s="5">
        <v>21752</v>
      </c>
      <c r="K42" s="5">
        <v>314000</v>
      </c>
      <c r="L42" s="5">
        <v>17400</v>
      </c>
      <c r="M42" s="5">
        <v>4622475</v>
      </c>
    </row>
    <row r="43" spans="1:13" ht="25.5">
      <c r="A43" s="6" t="s">
        <v>43</v>
      </c>
      <c r="B43" s="7" t="s">
        <v>132</v>
      </c>
      <c r="C43" s="8">
        <v>5862200</v>
      </c>
      <c r="D43" s="8">
        <v>0</v>
      </c>
      <c r="E43" s="8">
        <v>0</v>
      </c>
      <c r="F43" s="8">
        <v>0</v>
      </c>
      <c r="G43" s="8">
        <v>5862200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</row>
    <row r="44" spans="1:13">
      <c r="A44" s="6" t="s">
        <v>433</v>
      </c>
      <c r="B44" s="7" t="s">
        <v>163</v>
      </c>
      <c r="C44" s="8">
        <v>5862200</v>
      </c>
      <c r="D44" s="8">
        <v>0</v>
      </c>
      <c r="E44" s="8">
        <v>0</v>
      </c>
      <c r="F44" s="8">
        <v>0</v>
      </c>
      <c r="G44" s="8">
        <v>5862200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ht="25.5">
      <c r="A45" s="6" t="s">
        <v>300</v>
      </c>
      <c r="B45" s="7" t="s">
        <v>134</v>
      </c>
      <c r="C45" s="8">
        <v>436587</v>
      </c>
      <c r="D45" s="8">
        <v>0</v>
      </c>
      <c r="E45" s="8">
        <v>0</v>
      </c>
      <c r="F45" s="8">
        <v>436587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</row>
    <row r="46" spans="1:13" ht="25.5">
      <c r="A46" s="6" t="s">
        <v>45</v>
      </c>
      <c r="B46" s="7" t="s">
        <v>164</v>
      </c>
      <c r="C46" s="8">
        <v>6298787</v>
      </c>
      <c r="D46" s="8">
        <v>0</v>
      </c>
      <c r="E46" s="8">
        <v>0</v>
      </c>
      <c r="F46" s="8">
        <v>436587</v>
      </c>
      <c r="G46" s="8">
        <v>5862200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1:13" ht="25.5">
      <c r="A47" s="6" t="s">
        <v>47</v>
      </c>
      <c r="B47" s="4" t="s">
        <v>165</v>
      </c>
      <c r="C47" s="5">
        <v>6298787</v>
      </c>
      <c r="D47" s="5">
        <v>0</v>
      </c>
      <c r="E47" s="5">
        <v>0</v>
      </c>
      <c r="F47" s="5">
        <v>436587</v>
      </c>
      <c r="G47" s="5">
        <v>5862200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3">
      <c r="A48" s="6" t="s">
        <v>49</v>
      </c>
      <c r="B48" s="4" t="s">
        <v>166</v>
      </c>
      <c r="C48" s="5">
        <v>25552032</v>
      </c>
      <c r="D48" s="5">
        <v>129703</v>
      </c>
      <c r="E48" s="5">
        <v>715673</v>
      </c>
      <c r="F48" s="5">
        <v>12718042</v>
      </c>
      <c r="G48" s="5">
        <v>5862200</v>
      </c>
      <c r="H48" s="5">
        <v>1019886</v>
      </c>
      <c r="I48" s="5">
        <v>130901</v>
      </c>
      <c r="J48" s="5">
        <v>21752</v>
      </c>
      <c r="K48" s="5">
        <v>314000</v>
      </c>
      <c r="L48" s="5">
        <v>17400</v>
      </c>
      <c r="M48" s="5">
        <v>4622475</v>
      </c>
    </row>
  </sheetData>
  <mergeCells count="1">
    <mergeCell ref="A2:M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pane ySplit="4" topLeftCell="A5" activePane="bottomLeft" state="frozen"/>
      <selection pane="bottomLeft" activeCell="B1" sqref="B1"/>
    </sheetView>
  </sheetViews>
  <sheetFormatPr defaultRowHeight="12.75"/>
  <cols>
    <col min="1" max="1" width="8.140625" customWidth="1"/>
    <col min="2" max="2" width="41" customWidth="1"/>
    <col min="3" max="3" width="25.7109375" customWidth="1"/>
  </cols>
  <sheetData>
    <row r="1" spans="1:3">
      <c r="B1" t="s">
        <v>499</v>
      </c>
    </row>
    <row r="2" spans="1:3">
      <c r="A2" s="130" t="s">
        <v>429</v>
      </c>
      <c r="B2" s="131"/>
      <c r="C2" s="131"/>
    </row>
    <row r="3" spans="1:3" ht="15">
      <c r="A3" s="2" t="s">
        <v>5</v>
      </c>
      <c r="B3" s="2" t="s">
        <v>6</v>
      </c>
      <c r="C3" s="2" t="s">
        <v>167</v>
      </c>
    </row>
    <row r="4" spans="1:3" ht="15">
      <c r="A4" s="2">
        <v>1</v>
      </c>
      <c r="B4" s="2">
        <v>2</v>
      </c>
      <c r="C4" s="2">
        <v>3</v>
      </c>
    </row>
    <row r="5" spans="1:3" ht="24.95" customHeight="1">
      <c r="A5" s="6" t="s">
        <v>1</v>
      </c>
      <c r="B5" s="7" t="s">
        <v>168</v>
      </c>
      <c r="C5" s="8">
        <v>19253245</v>
      </c>
    </row>
    <row r="6" spans="1:3" ht="24.95" customHeight="1">
      <c r="A6" s="6" t="s">
        <v>2</v>
      </c>
      <c r="B6" s="7" t="s">
        <v>169</v>
      </c>
      <c r="C6" s="8">
        <v>19471112</v>
      </c>
    </row>
    <row r="7" spans="1:3" ht="24.95" customHeight="1">
      <c r="A7" s="6" t="s">
        <v>3</v>
      </c>
      <c r="B7" s="4" t="s">
        <v>170</v>
      </c>
      <c r="C7" s="5">
        <v>-217867</v>
      </c>
    </row>
    <row r="8" spans="1:3" ht="24.95" customHeight="1">
      <c r="A8" s="6" t="s">
        <v>4</v>
      </c>
      <c r="B8" s="7" t="s">
        <v>171</v>
      </c>
      <c r="C8" s="8">
        <v>6298787</v>
      </c>
    </row>
    <row r="9" spans="1:3" ht="24.95" customHeight="1">
      <c r="A9" s="6" t="s">
        <v>172</v>
      </c>
      <c r="B9" s="7" t="s">
        <v>173</v>
      </c>
      <c r="C9" s="8">
        <v>363969</v>
      </c>
    </row>
    <row r="10" spans="1:3" ht="24.95" customHeight="1">
      <c r="A10" s="6" t="s">
        <v>174</v>
      </c>
      <c r="B10" s="4" t="s">
        <v>175</v>
      </c>
      <c r="C10" s="5">
        <v>5934818</v>
      </c>
    </row>
    <row r="11" spans="1:3" ht="24.95" customHeight="1">
      <c r="A11" s="6" t="s">
        <v>90</v>
      </c>
      <c r="B11" s="4" t="s">
        <v>176</v>
      </c>
      <c r="C11" s="5">
        <v>5716951</v>
      </c>
    </row>
    <row r="12" spans="1:3" ht="24.95" customHeight="1">
      <c r="A12" s="6" t="s">
        <v>0</v>
      </c>
      <c r="B12" s="4" t="s">
        <v>177</v>
      </c>
      <c r="C12" s="5">
        <v>5716951</v>
      </c>
    </row>
    <row r="13" spans="1:3" ht="24.95" customHeight="1">
      <c r="A13" s="6" t="s">
        <v>192</v>
      </c>
      <c r="B13" s="4" t="s">
        <v>179</v>
      </c>
      <c r="C13" s="5">
        <v>5716951</v>
      </c>
    </row>
    <row r="14" spans="1:3">
      <c r="A14" s="1"/>
    </row>
  </sheetData>
  <mergeCells count="1">
    <mergeCell ref="A2:C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pane ySplit="4" topLeftCell="A5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15.28515625" bestFit="1" customWidth="1"/>
    <col min="4" max="4" width="18.85546875" bestFit="1" customWidth="1"/>
    <col min="5" max="5" width="15.85546875" bestFit="1" customWidth="1"/>
  </cols>
  <sheetData>
    <row r="1" spans="1:5">
      <c r="C1" t="s">
        <v>500</v>
      </c>
    </row>
    <row r="2" spans="1:5" ht="18.75" customHeight="1">
      <c r="A2" s="132" t="s">
        <v>436</v>
      </c>
      <c r="B2" s="131"/>
      <c r="C2" s="131"/>
      <c r="D2" s="131"/>
      <c r="E2" s="131"/>
    </row>
    <row r="3" spans="1:5" ht="15">
      <c r="A3" s="2" t="s">
        <v>5</v>
      </c>
      <c r="B3" s="2" t="s">
        <v>6</v>
      </c>
      <c r="C3" s="2" t="s">
        <v>194</v>
      </c>
      <c r="D3" s="2" t="s">
        <v>195</v>
      </c>
      <c r="E3" s="2" t="s">
        <v>196</v>
      </c>
    </row>
    <row r="4" spans="1:5" ht="1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25.5">
      <c r="A5" s="6" t="s">
        <v>172</v>
      </c>
      <c r="B5" s="7" t="s">
        <v>197</v>
      </c>
      <c r="C5" s="8">
        <v>305145505</v>
      </c>
      <c r="D5" s="8">
        <v>0</v>
      </c>
      <c r="E5" s="8">
        <v>263511904</v>
      </c>
    </row>
    <row r="6" spans="1:5" ht="25.5">
      <c r="A6" s="6" t="s">
        <v>174</v>
      </c>
      <c r="B6" s="7" t="s">
        <v>198</v>
      </c>
      <c r="C6" s="8">
        <v>3574803</v>
      </c>
      <c r="D6" s="8">
        <v>0</v>
      </c>
      <c r="E6" s="8">
        <v>2799424</v>
      </c>
    </row>
    <row r="7" spans="1:5">
      <c r="A7" s="3" t="s">
        <v>191</v>
      </c>
      <c r="B7" s="4" t="s">
        <v>199</v>
      </c>
      <c r="C7" s="5">
        <v>308720308</v>
      </c>
      <c r="D7" s="5">
        <v>0</v>
      </c>
      <c r="E7" s="5">
        <v>266311328</v>
      </c>
    </row>
    <row r="8" spans="1:5" ht="25.5">
      <c r="A8" s="6" t="s">
        <v>193</v>
      </c>
      <c r="B8" s="7" t="s">
        <v>200</v>
      </c>
      <c r="C8" s="8">
        <v>1000000</v>
      </c>
      <c r="D8" s="8">
        <v>0</v>
      </c>
      <c r="E8" s="8">
        <v>100000</v>
      </c>
    </row>
    <row r="9" spans="1:5" ht="25.5">
      <c r="A9" s="6" t="s">
        <v>180</v>
      </c>
      <c r="B9" s="7" t="s">
        <v>201</v>
      </c>
      <c r="C9" s="8">
        <v>0</v>
      </c>
      <c r="D9" s="8">
        <v>0</v>
      </c>
      <c r="E9" s="8">
        <v>100000</v>
      </c>
    </row>
    <row r="10" spans="1:5">
      <c r="A10" s="6" t="s">
        <v>13</v>
      </c>
      <c r="B10" s="7" t="s">
        <v>202</v>
      </c>
      <c r="C10" s="8">
        <v>1000000</v>
      </c>
      <c r="D10" s="8">
        <v>0</v>
      </c>
      <c r="E10" s="8">
        <v>0</v>
      </c>
    </row>
    <row r="11" spans="1:5" ht="25.5">
      <c r="A11" s="3" t="s">
        <v>21</v>
      </c>
      <c r="B11" s="4" t="s">
        <v>203</v>
      </c>
      <c r="C11" s="5">
        <v>1000000</v>
      </c>
      <c r="D11" s="5">
        <v>0</v>
      </c>
      <c r="E11" s="5">
        <v>100000</v>
      </c>
    </row>
    <row r="12" spans="1:5" ht="25.5">
      <c r="A12" s="6" t="s">
        <v>23</v>
      </c>
      <c r="B12" s="7" t="s">
        <v>204</v>
      </c>
      <c r="C12" s="8">
        <v>0</v>
      </c>
      <c r="D12" s="8">
        <v>0</v>
      </c>
      <c r="E12" s="8">
        <v>53991577</v>
      </c>
    </row>
    <row r="13" spans="1:5">
      <c r="A13" s="6" t="s">
        <v>205</v>
      </c>
      <c r="B13" s="7" t="s">
        <v>206</v>
      </c>
      <c r="C13" s="8">
        <v>0</v>
      </c>
      <c r="D13" s="8">
        <v>0</v>
      </c>
      <c r="E13" s="8">
        <v>53991577</v>
      </c>
    </row>
    <row r="14" spans="1:5" ht="25.5">
      <c r="A14" s="3" t="s">
        <v>181</v>
      </c>
      <c r="B14" s="4" t="s">
        <v>207</v>
      </c>
      <c r="C14" s="5">
        <v>0</v>
      </c>
      <c r="D14" s="5">
        <v>0</v>
      </c>
      <c r="E14" s="5">
        <v>53991577</v>
      </c>
    </row>
    <row r="15" spans="1:5" ht="38.25">
      <c r="A15" s="3" t="s">
        <v>27</v>
      </c>
      <c r="B15" s="4" t="s">
        <v>208</v>
      </c>
      <c r="C15" s="5">
        <v>309720308</v>
      </c>
      <c r="D15" s="5">
        <v>0</v>
      </c>
      <c r="E15" s="5">
        <v>320402905</v>
      </c>
    </row>
    <row r="16" spans="1:5">
      <c r="A16" s="6" t="s">
        <v>185</v>
      </c>
      <c r="B16" s="7" t="s">
        <v>209</v>
      </c>
      <c r="C16" s="8">
        <v>5873540</v>
      </c>
      <c r="D16" s="8">
        <v>0</v>
      </c>
      <c r="E16" s="8">
        <v>5793999</v>
      </c>
    </row>
    <row r="17" spans="1:5">
      <c r="A17" s="3" t="s">
        <v>210</v>
      </c>
      <c r="B17" s="4" t="s">
        <v>211</v>
      </c>
      <c r="C17" s="5">
        <v>5873540</v>
      </c>
      <c r="D17" s="5">
        <v>0</v>
      </c>
      <c r="E17" s="5">
        <v>5793999</v>
      </c>
    </row>
    <row r="18" spans="1:5">
      <c r="A18" s="3" t="s">
        <v>212</v>
      </c>
      <c r="B18" s="4" t="s">
        <v>213</v>
      </c>
      <c r="C18" s="5">
        <v>5873540</v>
      </c>
      <c r="D18" s="5">
        <v>0</v>
      </c>
      <c r="E18" s="5">
        <v>5793999</v>
      </c>
    </row>
    <row r="19" spans="1:5" ht="38.25">
      <c r="A19" s="6" t="s">
        <v>214</v>
      </c>
      <c r="B19" s="7" t="s">
        <v>215</v>
      </c>
      <c r="C19" s="8">
        <v>23180</v>
      </c>
      <c r="D19" s="8">
        <v>0</v>
      </c>
      <c r="E19" s="8">
        <v>2476157</v>
      </c>
    </row>
    <row r="20" spans="1:5" ht="25.5">
      <c r="A20" s="6" t="s">
        <v>216</v>
      </c>
      <c r="B20" s="7" t="s">
        <v>217</v>
      </c>
      <c r="C20" s="8">
        <v>0</v>
      </c>
      <c r="D20" s="8">
        <v>0</v>
      </c>
      <c r="E20" s="8">
        <v>427410</v>
      </c>
    </row>
    <row r="21" spans="1:5" ht="25.5">
      <c r="A21" s="6" t="s">
        <v>218</v>
      </c>
      <c r="B21" s="7" t="s">
        <v>219</v>
      </c>
      <c r="C21" s="8">
        <v>0</v>
      </c>
      <c r="D21" s="8">
        <v>0</v>
      </c>
      <c r="E21" s="8">
        <v>2020635</v>
      </c>
    </row>
    <row r="22" spans="1:5" ht="25.5">
      <c r="A22" s="6" t="s">
        <v>220</v>
      </c>
      <c r="B22" s="7" t="s">
        <v>221</v>
      </c>
      <c r="C22" s="8">
        <v>23180</v>
      </c>
      <c r="D22" s="8">
        <v>0</v>
      </c>
      <c r="E22" s="8">
        <v>28112</v>
      </c>
    </row>
    <row r="23" spans="1:5" ht="38.25">
      <c r="A23" s="6" t="s">
        <v>222</v>
      </c>
      <c r="B23" s="7" t="s">
        <v>223</v>
      </c>
      <c r="C23" s="8">
        <v>0</v>
      </c>
      <c r="D23" s="8">
        <v>0</v>
      </c>
      <c r="E23" s="8">
        <v>19050</v>
      </c>
    </row>
    <row r="24" spans="1:5" ht="51">
      <c r="A24" s="6" t="s">
        <v>224</v>
      </c>
      <c r="B24" s="7" t="s">
        <v>225</v>
      </c>
      <c r="C24" s="8">
        <v>0</v>
      </c>
      <c r="D24" s="8">
        <v>0</v>
      </c>
      <c r="E24" s="8">
        <v>19050</v>
      </c>
    </row>
    <row r="25" spans="1:5" ht="38.25">
      <c r="A25" s="6" t="s">
        <v>186</v>
      </c>
      <c r="B25" s="7" t="s">
        <v>226</v>
      </c>
      <c r="C25" s="8">
        <v>100000</v>
      </c>
      <c r="D25" s="8">
        <v>0</v>
      </c>
      <c r="E25" s="8">
        <v>15000</v>
      </c>
    </row>
    <row r="26" spans="1:5" ht="51">
      <c r="A26" s="6" t="s">
        <v>227</v>
      </c>
      <c r="B26" s="7" t="s">
        <v>228</v>
      </c>
      <c r="C26" s="8">
        <v>100000</v>
      </c>
      <c r="D26" s="8">
        <v>0</v>
      </c>
      <c r="E26" s="8">
        <v>15000</v>
      </c>
    </row>
    <row r="27" spans="1:5" ht="25.5">
      <c r="A27" s="3" t="s">
        <v>60</v>
      </c>
      <c r="B27" s="4" t="s">
        <v>229</v>
      </c>
      <c r="C27" s="5">
        <v>123180</v>
      </c>
      <c r="D27" s="5">
        <v>0</v>
      </c>
      <c r="E27" s="5">
        <v>2510207</v>
      </c>
    </row>
    <row r="28" spans="1:5" ht="38.25">
      <c r="A28" s="6" t="s">
        <v>230</v>
      </c>
      <c r="B28" s="7" t="s">
        <v>231</v>
      </c>
      <c r="C28" s="8">
        <v>0</v>
      </c>
      <c r="D28" s="8">
        <v>0</v>
      </c>
      <c r="E28" s="8">
        <v>33193600</v>
      </c>
    </row>
    <row r="29" spans="1:5" ht="38.25">
      <c r="A29" s="6" t="s">
        <v>232</v>
      </c>
      <c r="B29" s="7" t="s">
        <v>233</v>
      </c>
      <c r="C29" s="8">
        <v>19008</v>
      </c>
      <c r="D29" s="8">
        <v>0</v>
      </c>
      <c r="E29" s="8">
        <v>19008</v>
      </c>
    </row>
    <row r="30" spans="1:5" ht="25.5">
      <c r="A30" s="3" t="s">
        <v>68</v>
      </c>
      <c r="B30" s="4" t="s">
        <v>234</v>
      </c>
      <c r="C30" s="5">
        <v>19008</v>
      </c>
      <c r="D30" s="5">
        <v>0</v>
      </c>
      <c r="E30" s="5">
        <v>33212608</v>
      </c>
    </row>
    <row r="31" spans="1:5">
      <c r="A31" s="3" t="s">
        <v>70</v>
      </c>
      <c r="B31" s="4" t="s">
        <v>235</v>
      </c>
      <c r="C31" s="5">
        <v>142188</v>
      </c>
      <c r="D31" s="5">
        <v>0</v>
      </c>
      <c r="E31" s="5">
        <v>35722815</v>
      </c>
    </row>
    <row r="32" spans="1:5" ht="25.5">
      <c r="A32" s="6" t="s">
        <v>187</v>
      </c>
      <c r="B32" s="7" t="s">
        <v>236</v>
      </c>
      <c r="C32" s="8">
        <v>100000</v>
      </c>
      <c r="D32" s="8">
        <v>0</v>
      </c>
      <c r="E32" s="8">
        <v>100000</v>
      </c>
    </row>
    <row r="33" spans="1:5" ht="25.5">
      <c r="A33" s="3" t="s">
        <v>188</v>
      </c>
      <c r="B33" s="4" t="s">
        <v>237</v>
      </c>
      <c r="C33" s="5">
        <v>100000</v>
      </c>
      <c r="D33" s="5">
        <v>0</v>
      </c>
      <c r="E33" s="5">
        <v>100000</v>
      </c>
    </row>
    <row r="34" spans="1:5">
      <c r="A34" s="3" t="s">
        <v>189</v>
      </c>
      <c r="B34" s="4" t="s">
        <v>238</v>
      </c>
      <c r="C34" s="5">
        <v>315836036</v>
      </c>
      <c r="D34" s="5">
        <v>0</v>
      </c>
      <c r="E34" s="5">
        <v>362019719</v>
      </c>
    </row>
    <row r="35" spans="1:5">
      <c r="A35" s="6" t="s">
        <v>239</v>
      </c>
      <c r="B35" s="7" t="s">
        <v>240</v>
      </c>
      <c r="C35" s="8">
        <v>86089247</v>
      </c>
      <c r="D35" s="8">
        <v>0</v>
      </c>
      <c r="E35" s="8">
        <v>86089247</v>
      </c>
    </row>
    <row r="36" spans="1:5">
      <c r="A36" s="6" t="s">
        <v>241</v>
      </c>
      <c r="B36" s="7" t="s">
        <v>242</v>
      </c>
      <c r="C36" s="8">
        <v>0</v>
      </c>
      <c r="D36" s="8">
        <v>0</v>
      </c>
      <c r="E36" s="8">
        <v>33193600</v>
      </c>
    </row>
    <row r="37" spans="1:5" ht="25.5">
      <c r="A37" s="6" t="s">
        <v>243</v>
      </c>
      <c r="B37" s="7" t="s">
        <v>244</v>
      </c>
      <c r="C37" s="8">
        <v>3140032</v>
      </c>
      <c r="D37" s="8">
        <v>0</v>
      </c>
      <c r="E37" s="8">
        <v>3140032</v>
      </c>
    </row>
    <row r="38" spans="1:5" ht="25.5">
      <c r="A38" s="3" t="s">
        <v>74</v>
      </c>
      <c r="B38" s="4" t="s">
        <v>245</v>
      </c>
      <c r="C38" s="5">
        <v>3140032</v>
      </c>
      <c r="D38" s="5">
        <v>0</v>
      </c>
      <c r="E38" s="5">
        <v>3140032</v>
      </c>
    </row>
    <row r="39" spans="1:5">
      <c r="A39" s="6" t="s">
        <v>190</v>
      </c>
      <c r="B39" s="7" t="s">
        <v>246</v>
      </c>
      <c r="C39" s="8">
        <v>228617733</v>
      </c>
      <c r="D39" s="8">
        <v>0</v>
      </c>
      <c r="E39" s="8">
        <v>220373012</v>
      </c>
    </row>
    <row r="40" spans="1:5">
      <c r="A40" s="6" t="s">
        <v>109</v>
      </c>
      <c r="B40" s="7" t="s">
        <v>247</v>
      </c>
      <c r="C40" s="8">
        <v>-8244721</v>
      </c>
      <c r="D40" s="8">
        <v>0</v>
      </c>
      <c r="E40" s="8">
        <v>-10309342</v>
      </c>
    </row>
    <row r="41" spans="1:5">
      <c r="A41" s="3" t="s">
        <v>248</v>
      </c>
      <c r="B41" s="4" t="s">
        <v>249</v>
      </c>
      <c r="C41" s="5">
        <v>309602291</v>
      </c>
      <c r="D41" s="5">
        <v>0</v>
      </c>
      <c r="E41" s="5">
        <v>332486549</v>
      </c>
    </row>
    <row r="42" spans="1:5" ht="25.5">
      <c r="A42" s="6" t="s">
        <v>111</v>
      </c>
      <c r="B42" s="7" t="s">
        <v>250</v>
      </c>
      <c r="C42" s="8">
        <v>53400</v>
      </c>
      <c r="D42" s="8">
        <v>0</v>
      </c>
      <c r="E42" s="8">
        <v>0</v>
      </c>
    </row>
    <row r="43" spans="1:5" ht="25.5">
      <c r="A43" s="6" t="s">
        <v>251</v>
      </c>
      <c r="B43" s="7" t="s">
        <v>252</v>
      </c>
      <c r="C43" s="8">
        <v>453561</v>
      </c>
      <c r="D43" s="8">
        <v>0</v>
      </c>
      <c r="E43" s="8">
        <v>618912</v>
      </c>
    </row>
    <row r="44" spans="1:5" ht="25.5">
      <c r="A44" s="3" t="s">
        <v>253</v>
      </c>
      <c r="B44" s="4" t="s">
        <v>254</v>
      </c>
      <c r="C44" s="5">
        <v>506961</v>
      </c>
      <c r="D44" s="5">
        <v>0</v>
      </c>
      <c r="E44" s="5">
        <v>618912</v>
      </c>
    </row>
    <row r="45" spans="1:5" ht="38.25">
      <c r="A45" s="6" t="s">
        <v>255</v>
      </c>
      <c r="B45" s="7" t="s">
        <v>256</v>
      </c>
      <c r="C45" s="8">
        <v>363969</v>
      </c>
      <c r="D45" s="8">
        <v>0</v>
      </c>
      <c r="E45" s="8">
        <v>436587</v>
      </c>
    </row>
    <row r="46" spans="1:5" ht="38.25">
      <c r="A46" s="6" t="s">
        <v>257</v>
      </c>
      <c r="B46" s="7" t="s">
        <v>258</v>
      </c>
      <c r="C46" s="8">
        <v>363969</v>
      </c>
      <c r="D46" s="8">
        <v>0</v>
      </c>
      <c r="E46" s="8">
        <v>436587</v>
      </c>
    </row>
    <row r="47" spans="1:5" ht="25.5">
      <c r="A47" s="3" t="s">
        <v>259</v>
      </c>
      <c r="B47" s="4" t="s">
        <v>260</v>
      </c>
      <c r="C47" s="5">
        <v>363969</v>
      </c>
      <c r="D47" s="5">
        <v>0</v>
      </c>
      <c r="E47" s="5">
        <v>436587</v>
      </c>
    </row>
    <row r="48" spans="1:5">
      <c r="A48" s="6" t="s">
        <v>261</v>
      </c>
      <c r="B48" s="7" t="s">
        <v>262</v>
      </c>
      <c r="C48" s="8">
        <v>0</v>
      </c>
      <c r="D48" s="8">
        <v>0</v>
      </c>
      <c r="E48" s="8">
        <v>97236</v>
      </c>
    </row>
    <row r="49" spans="1:5" ht="25.5">
      <c r="A49" s="6" t="s">
        <v>263</v>
      </c>
      <c r="B49" s="7" t="s">
        <v>264</v>
      </c>
      <c r="C49" s="8">
        <v>31528</v>
      </c>
      <c r="D49" s="8">
        <v>0</v>
      </c>
      <c r="E49" s="8">
        <v>0</v>
      </c>
    </row>
    <row r="50" spans="1:5" ht="25.5">
      <c r="A50" s="3" t="s">
        <v>265</v>
      </c>
      <c r="B50" s="4" t="s">
        <v>266</v>
      </c>
      <c r="C50" s="5">
        <v>31528</v>
      </c>
      <c r="D50" s="5">
        <v>0</v>
      </c>
      <c r="E50" s="5">
        <v>97236</v>
      </c>
    </row>
    <row r="51" spans="1:5">
      <c r="A51" s="3" t="s">
        <v>267</v>
      </c>
      <c r="B51" s="4" t="s">
        <v>268</v>
      </c>
      <c r="C51" s="5">
        <v>902458</v>
      </c>
      <c r="D51" s="5">
        <v>0</v>
      </c>
      <c r="E51" s="5">
        <v>1152735</v>
      </c>
    </row>
    <row r="52" spans="1:5" ht="25.5">
      <c r="A52" s="6" t="s">
        <v>269</v>
      </c>
      <c r="B52" s="7" t="s">
        <v>270</v>
      </c>
      <c r="C52" s="8">
        <v>293103</v>
      </c>
      <c r="D52" s="8">
        <v>0</v>
      </c>
      <c r="E52" s="8">
        <v>0</v>
      </c>
    </row>
    <row r="53" spans="1:5">
      <c r="A53" s="6" t="s">
        <v>271</v>
      </c>
      <c r="B53" s="7" t="s">
        <v>272</v>
      </c>
      <c r="C53" s="8">
        <v>5038184</v>
      </c>
      <c r="D53" s="8">
        <v>0</v>
      </c>
      <c r="E53" s="8">
        <v>28380435</v>
      </c>
    </row>
    <row r="54" spans="1:5" ht="25.5">
      <c r="A54" s="3" t="s">
        <v>273</v>
      </c>
      <c r="B54" s="4" t="s">
        <v>274</v>
      </c>
      <c r="C54" s="5">
        <v>5331287</v>
      </c>
      <c r="D54" s="5">
        <v>0</v>
      </c>
      <c r="E54" s="5">
        <v>28380435</v>
      </c>
    </row>
    <row r="55" spans="1:5">
      <c r="A55" s="3" t="s">
        <v>84</v>
      </c>
      <c r="B55" s="4" t="s">
        <v>275</v>
      </c>
      <c r="C55" s="5">
        <v>315836036</v>
      </c>
      <c r="D55" s="5">
        <v>0</v>
      </c>
      <c r="E55" s="5">
        <v>362019719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pane ySplit="4" topLeftCell="A23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41" customWidth="1"/>
    <col min="3" max="3" width="15.28515625" bestFit="1" customWidth="1"/>
    <col min="4" max="4" width="18.85546875" bestFit="1" customWidth="1"/>
    <col min="5" max="5" width="15.85546875" bestFit="1" customWidth="1"/>
  </cols>
  <sheetData>
    <row r="1" spans="1:5">
      <c r="C1" t="s">
        <v>501</v>
      </c>
    </row>
    <row r="2" spans="1:5" ht="21" customHeight="1">
      <c r="A2" s="132" t="s">
        <v>437</v>
      </c>
      <c r="B2" s="131"/>
      <c r="C2" s="131"/>
      <c r="D2" s="131"/>
      <c r="E2" s="131"/>
    </row>
    <row r="3" spans="1:5" ht="15">
      <c r="A3" s="2" t="s">
        <v>5</v>
      </c>
      <c r="B3" s="2" t="s">
        <v>6</v>
      </c>
      <c r="C3" s="2" t="s">
        <v>194</v>
      </c>
      <c r="D3" s="2" t="s">
        <v>195</v>
      </c>
      <c r="E3" s="2" t="s">
        <v>196</v>
      </c>
    </row>
    <row r="4" spans="1:5" ht="1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>
      <c r="A5" s="6" t="s">
        <v>1</v>
      </c>
      <c r="B5" s="7" t="s">
        <v>276</v>
      </c>
      <c r="C5" s="8">
        <v>6528987</v>
      </c>
      <c r="D5" s="8">
        <v>0</v>
      </c>
      <c r="E5" s="8">
        <v>7010967</v>
      </c>
    </row>
    <row r="6" spans="1:5" ht="25.5">
      <c r="A6" s="6" t="s">
        <v>2</v>
      </c>
      <c r="B6" s="7" t="s">
        <v>277</v>
      </c>
      <c r="C6" s="8">
        <v>775006</v>
      </c>
      <c r="D6" s="8">
        <v>0</v>
      </c>
      <c r="E6" s="8">
        <v>526875</v>
      </c>
    </row>
    <row r="7" spans="1:5" ht="25.5">
      <c r="A7" s="6" t="s">
        <v>3</v>
      </c>
      <c r="B7" s="7" t="s">
        <v>278</v>
      </c>
      <c r="C7" s="8">
        <v>0</v>
      </c>
      <c r="D7" s="8">
        <v>0</v>
      </c>
      <c r="E7" s="8">
        <v>397437</v>
      </c>
    </row>
    <row r="8" spans="1:5" ht="25.5">
      <c r="A8" s="3" t="s">
        <v>4</v>
      </c>
      <c r="B8" s="4" t="s">
        <v>279</v>
      </c>
      <c r="C8" s="5">
        <v>7303993</v>
      </c>
      <c r="D8" s="5">
        <v>0</v>
      </c>
      <c r="E8" s="5">
        <v>7935279</v>
      </c>
    </row>
    <row r="9" spans="1:5" ht="25.5">
      <c r="A9" s="6" t="s">
        <v>0</v>
      </c>
      <c r="B9" s="7" t="s">
        <v>280</v>
      </c>
      <c r="C9" s="8">
        <v>7525625</v>
      </c>
      <c r="D9" s="8">
        <v>0</v>
      </c>
      <c r="E9" s="8">
        <v>9331455</v>
      </c>
    </row>
    <row r="10" spans="1:5" ht="25.5">
      <c r="A10" s="6" t="s">
        <v>192</v>
      </c>
      <c r="B10" s="7" t="s">
        <v>281</v>
      </c>
      <c r="C10" s="8">
        <v>1586950</v>
      </c>
      <c r="D10" s="8">
        <v>0</v>
      </c>
      <c r="E10" s="8">
        <v>1428295</v>
      </c>
    </row>
    <row r="11" spans="1:5" ht="25.5">
      <c r="A11" s="6" t="s">
        <v>191</v>
      </c>
      <c r="B11" s="7" t="s">
        <v>282</v>
      </c>
      <c r="C11" s="8">
        <v>316938</v>
      </c>
      <c r="D11" s="8">
        <v>0</v>
      </c>
      <c r="E11" s="8">
        <v>9880</v>
      </c>
    </row>
    <row r="12" spans="1:5" ht="25.5">
      <c r="A12" s="6" t="s">
        <v>193</v>
      </c>
      <c r="B12" s="7" t="s">
        <v>283</v>
      </c>
      <c r="C12" s="8">
        <v>254304</v>
      </c>
      <c r="D12" s="8">
        <v>0</v>
      </c>
      <c r="E12" s="8">
        <v>2950002</v>
      </c>
    </row>
    <row r="13" spans="1:5" ht="25.5">
      <c r="A13" s="3" t="s">
        <v>131</v>
      </c>
      <c r="B13" s="4" t="s">
        <v>284</v>
      </c>
      <c r="C13" s="5">
        <v>9683817</v>
      </c>
      <c r="D13" s="5">
        <v>0</v>
      </c>
      <c r="E13" s="5">
        <v>13719632</v>
      </c>
    </row>
    <row r="14" spans="1:5">
      <c r="A14" s="6" t="s">
        <v>180</v>
      </c>
      <c r="B14" s="7" t="s">
        <v>285</v>
      </c>
      <c r="C14" s="8">
        <v>1019155</v>
      </c>
      <c r="D14" s="8">
        <v>0</v>
      </c>
      <c r="E14" s="8">
        <v>646717</v>
      </c>
    </row>
    <row r="15" spans="1:5">
      <c r="A15" s="6" t="s">
        <v>133</v>
      </c>
      <c r="B15" s="7" t="s">
        <v>286</v>
      </c>
      <c r="C15" s="8">
        <v>3948471</v>
      </c>
      <c r="D15" s="8">
        <v>0</v>
      </c>
      <c r="E15" s="8">
        <v>4678886</v>
      </c>
    </row>
    <row r="16" spans="1:5" ht="25.5">
      <c r="A16" s="3" t="s">
        <v>178</v>
      </c>
      <c r="B16" s="4" t="s">
        <v>287</v>
      </c>
      <c r="C16" s="5">
        <v>4967626</v>
      </c>
      <c r="D16" s="5">
        <v>0</v>
      </c>
      <c r="E16" s="5">
        <v>5325603</v>
      </c>
    </row>
    <row r="17" spans="1:5">
      <c r="A17" s="6" t="s">
        <v>15</v>
      </c>
      <c r="B17" s="7" t="s">
        <v>288</v>
      </c>
      <c r="C17" s="8">
        <v>1659953</v>
      </c>
      <c r="D17" s="8">
        <v>0</v>
      </c>
      <c r="E17" s="8">
        <v>1038732</v>
      </c>
    </row>
    <row r="18" spans="1:5">
      <c r="A18" s="6" t="s">
        <v>17</v>
      </c>
      <c r="B18" s="7" t="s">
        <v>289</v>
      </c>
      <c r="C18" s="8">
        <v>3295852</v>
      </c>
      <c r="D18" s="8">
        <v>0</v>
      </c>
      <c r="E18" s="8">
        <v>3706708</v>
      </c>
    </row>
    <row r="19" spans="1:5">
      <c r="A19" s="6" t="s">
        <v>19</v>
      </c>
      <c r="B19" s="7" t="s">
        <v>290</v>
      </c>
      <c r="C19" s="8">
        <v>1202004</v>
      </c>
      <c r="D19" s="8">
        <v>0</v>
      </c>
      <c r="E19" s="8">
        <v>1154369</v>
      </c>
    </row>
    <row r="20" spans="1:5" ht="25.5">
      <c r="A20" s="3" t="s">
        <v>21</v>
      </c>
      <c r="B20" s="4" t="s">
        <v>291</v>
      </c>
      <c r="C20" s="5">
        <v>6157809</v>
      </c>
      <c r="D20" s="5">
        <v>0</v>
      </c>
      <c r="E20" s="5">
        <v>5899809</v>
      </c>
    </row>
    <row r="21" spans="1:5">
      <c r="A21" s="3" t="s">
        <v>23</v>
      </c>
      <c r="B21" s="4" t="s">
        <v>292</v>
      </c>
      <c r="C21" s="5">
        <v>10844710</v>
      </c>
      <c r="D21" s="5">
        <v>0</v>
      </c>
      <c r="E21" s="5">
        <v>15321678</v>
      </c>
    </row>
    <row r="22" spans="1:5">
      <c r="A22" s="3" t="s">
        <v>135</v>
      </c>
      <c r="B22" s="4" t="s">
        <v>293</v>
      </c>
      <c r="C22" s="5">
        <v>3263834</v>
      </c>
      <c r="D22" s="5">
        <v>0</v>
      </c>
      <c r="E22" s="5">
        <v>4520041</v>
      </c>
    </row>
    <row r="23" spans="1:5" ht="25.5">
      <c r="A23" s="3" t="s">
        <v>205</v>
      </c>
      <c r="B23" s="4" t="s">
        <v>294</v>
      </c>
      <c r="C23" s="5">
        <v>-8246169</v>
      </c>
      <c r="D23" s="5">
        <v>0</v>
      </c>
      <c r="E23" s="5">
        <v>-9412220</v>
      </c>
    </row>
    <row r="24" spans="1:5" ht="38.25">
      <c r="A24" s="6" t="s">
        <v>295</v>
      </c>
      <c r="B24" s="7" t="s">
        <v>296</v>
      </c>
      <c r="C24" s="8">
        <v>0</v>
      </c>
      <c r="D24" s="8">
        <v>0</v>
      </c>
      <c r="E24" s="8">
        <v>100000</v>
      </c>
    </row>
    <row r="25" spans="1:5" ht="25.5">
      <c r="A25" s="6" t="s">
        <v>27</v>
      </c>
      <c r="B25" s="7" t="s">
        <v>297</v>
      </c>
      <c r="C25" s="8">
        <v>1448</v>
      </c>
      <c r="D25" s="8">
        <v>0</v>
      </c>
      <c r="E25" s="8">
        <v>2878</v>
      </c>
    </row>
    <row r="26" spans="1:5" ht="38.25">
      <c r="A26" s="3" t="s">
        <v>31</v>
      </c>
      <c r="B26" s="4" t="s">
        <v>298</v>
      </c>
      <c r="C26" s="5">
        <v>1448</v>
      </c>
      <c r="D26" s="5">
        <v>0</v>
      </c>
      <c r="E26" s="5">
        <v>102878</v>
      </c>
    </row>
    <row r="27" spans="1:5" ht="25.5">
      <c r="A27" s="6" t="s">
        <v>33</v>
      </c>
      <c r="B27" s="7" t="s">
        <v>299</v>
      </c>
      <c r="C27" s="8">
        <v>0</v>
      </c>
      <c r="D27" s="8">
        <v>0</v>
      </c>
      <c r="E27" s="8">
        <v>1000000</v>
      </c>
    </row>
    <row r="28" spans="1:5" ht="25.5">
      <c r="A28" s="3" t="s">
        <v>300</v>
      </c>
      <c r="B28" s="4" t="s">
        <v>301</v>
      </c>
      <c r="C28" s="5">
        <v>0</v>
      </c>
      <c r="D28" s="5">
        <v>0</v>
      </c>
      <c r="E28" s="5">
        <v>1000000</v>
      </c>
    </row>
    <row r="29" spans="1:5" ht="25.5">
      <c r="A29" s="3" t="s">
        <v>45</v>
      </c>
      <c r="B29" s="4" t="s">
        <v>302</v>
      </c>
      <c r="C29" s="5">
        <v>1448</v>
      </c>
      <c r="D29" s="5">
        <v>0</v>
      </c>
      <c r="E29" s="5">
        <v>-897122</v>
      </c>
    </row>
    <row r="30" spans="1:5">
      <c r="A30" s="3" t="s">
        <v>47</v>
      </c>
      <c r="B30" s="4" t="s">
        <v>303</v>
      </c>
      <c r="C30" s="5">
        <v>-8244721</v>
      </c>
      <c r="D30" s="5">
        <v>0</v>
      </c>
      <c r="E30" s="5">
        <v>-10309342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14-70-36-5f-332a-2668-3a-58-60d-e28-717765-7337f&amp;R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01</vt:lpstr>
      <vt:lpstr>02</vt:lpstr>
      <vt:lpstr>03</vt:lpstr>
      <vt:lpstr>04</vt:lpstr>
      <vt:lpstr>05 </vt:lpstr>
      <vt:lpstr>06 </vt:lpstr>
      <vt:lpstr>07 </vt:lpstr>
      <vt:lpstr>08</vt:lpstr>
      <vt:lpstr>09</vt:lpstr>
      <vt:lpstr>10</vt:lpstr>
      <vt:lpstr>15</vt:lpstr>
      <vt:lpstr>14</vt:lpstr>
      <vt:lpstr>13</vt:lpstr>
      <vt:lpstr>12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2017-05-24T08:52:15Z</cp:lastPrinted>
  <dcterms:created xsi:type="dcterms:W3CDTF">2010-05-29T08:47:41Z</dcterms:created>
  <dcterms:modified xsi:type="dcterms:W3CDTF">2017-05-31T12:10:52Z</dcterms:modified>
</cp:coreProperties>
</file>